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1820" windowHeight="6030" activeTab="1"/>
  </bookViews>
  <sheets>
    <sheet name="Binom Ausmulti" sheetId="1" r:id="rId1"/>
    <sheet name="Binom Zerlegen" sheetId="2" r:id="rId2"/>
  </sheets>
  <definedNames/>
  <calcPr fullCalcOnLoad="1"/>
</workbook>
</file>

<file path=xl/sharedStrings.xml><?xml version="1.0" encoding="utf-8"?>
<sst xmlns="http://schemas.openxmlformats.org/spreadsheetml/2006/main" count="1281" uniqueCount="15">
  <si>
    <t>Algebra</t>
  </si>
  <si>
    <t>)</t>
  </si>
  <si>
    <t>(</t>
  </si>
  <si>
    <t>a</t>
  </si>
  <si>
    <t>b</t>
  </si>
  <si>
    <t>²</t>
  </si>
  <si>
    <t>=</t>
  </si>
  <si>
    <t>.</t>
  </si>
  <si>
    <t>a²</t>
  </si>
  <si>
    <t>ab</t>
  </si>
  <si>
    <t>+</t>
  </si>
  <si>
    <t>b²</t>
  </si>
  <si>
    <t>-</t>
  </si>
  <si>
    <t>Binomische Formeln</t>
  </si>
  <si>
    <t>LÖSUNGEN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</si>
</sst>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ATS&quot;\ #,##0;\-&quot;ATS&quot;\ #,##0"/>
    <numFmt numFmtId="173" formatCode="&quot;ATS&quot;\ #,##0;[Red]\-&quot;ATS&quot;\ #,##0"/>
    <numFmt numFmtId="174" formatCode="&quot;ATS&quot;\ #,##0.00;\-&quot;ATS&quot;\ #,##0.00"/>
    <numFmt numFmtId="175" formatCode="&quot;ATS&quot;\ #,##0.00;[Red]\-&quot;ATS&quot;\ #,##0.00"/>
    <numFmt numFmtId="176" formatCode="_-&quot;ATS&quot;\ * #,##0_-;\-&quot;ATS&quot;\ * #,##0_-;_-&quot;ATS&quot;\ * &quot;-&quot;_-;_-@_-"/>
    <numFmt numFmtId="177" formatCode="_-* #,##0_-;\-* #,##0_-;_-* &quot;-&quot;_-;_-@_-"/>
    <numFmt numFmtId="178" formatCode="_-&quot;ATS&quot;\ * #,##0.00_-;\-&quot;ATS&quot;\ * #,##0.00_-;_-&quot;ATS&quot;\ * &quot;-&quot;??_-;_-@_-"/>
    <numFmt numFmtId="179" formatCode="_-* #,##0.00_-;\-* #,##0.00_-;_-* &quot;-&quot;??_-;_-@_-"/>
  </numFmts>
  <fonts count="6">
    <font>
      <sz val="12"/>
      <name val="Arial"/>
      <family val="0"/>
    </font>
    <font>
      <sz val="2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vertical="top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W29"/>
  <sheetViews>
    <sheetView workbookViewId="0" topLeftCell="M1">
      <selection activeCell="AQ3" sqref="AQ3:AR27"/>
    </sheetView>
  </sheetViews>
  <sheetFormatPr defaultColWidth="11.5546875" defaultRowHeight="15"/>
  <cols>
    <col min="1" max="1" width="4.5546875" style="0" customWidth="1"/>
    <col min="2" max="2" width="1.5625" style="0" bestFit="1" customWidth="1"/>
    <col min="3" max="3" width="1.77734375" style="0" bestFit="1" customWidth="1"/>
    <col min="4" max="5" width="1.99609375" style="0" bestFit="1" customWidth="1"/>
    <col min="6" max="6" width="1.99609375" style="0" hidden="1" customWidth="1"/>
    <col min="7" max="7" width="1.5625" style="0" bestFit="1" customWidth="1"/>
    <col min="8" max="9" width="1.99609375" style="0" bestFit="1" customWidth="1"/>
    <col min="10" max="10" width="1.77734375" style="0" bestFit="1" customWidth="1"/>
    <col min="11" max="11" width="1.5625" style="0" bestFit="1" customWidth="1"/>
    <col min="12" max="12" width="1.99609375" style="0" bestFit="1" customWidth="1"/>
    <col min="13" max="13" width="10.99609375" style="0" customWidth="1"/>
    <col min="14" max="14" width="2.99609375" style="0" bestFit="1" customWidth="1"/>
    <col min="15" max="15" width="1.5625" style="0" bestFit="1" customWidth="1"/>
    <col min="16" max="16" width="1.77734375" style="0" bestFit="1" customWidth="1"/>
    <col min="17" max="18" width="1.99609375" style="0" bestFit="1" customWidth="1"/>
    <col min="19" max="19" width="0" style="0" hidden="1" customWidth="1"/>
    <col min="20" max="22" width="1.99609375" style="0" bestFit="1" customWidth="1"/>
    <col min="23" max="23" width="1.77734375" style="0" bestFit="1" customWidth="1"/>
    <col min="24" max="24" width="1.4375" style="0" bestFit="1" customWidth="1"/>
    <col min="25" max="25" width="1.77734375" style="0" bestFit="1" customWidth="1"/>
    <col min="26" max="30" width="1.99609375" style="0" bestFit="1" customWidth="1"/>
    <col min="31" max="31" width="1.77734375" style="0" bestFit="1" customWidth="1"/>
    <col min="32" max="32" width="1.99609375" style="0" bestFit="1" customWidth="1"/>
    <col min="33" max="33" width="4.77734375" style="0" customWidth="1"/>
    <col min="34" max="34" width="1.5625" style="0" bestFit="1" customWidth="1"/>
    <col min="35" max="35" width="6.3359375" style="0" customWidth="1"/>
    <col min="36" max="36" width="2.5546875" style="0" bestFit="1" customWidth="1"/>
    <col min="37" max="37" width="1.99609375" style="0" bestFit="1" customWidth="1"/>
    <col min="38" max="38" width="3.99609375" style="0" bestFit="1" customWidth="1"/>
    <col min="39" max="39" width="2.99609375" style="0" bestFit="1" customWidth="1"/>
    <col min="40" max="40" width="1.99609375" style="0" bestFit="1" customWidth="1"/>
    <col min="41" max="41" width="2.99609375" style="0" bestFit="1" customWidth="1"/>
    <col min="42" max="42" width="2.5546875" style="0" bestFit="1" customWidth="1"/>
    <col min="43" max="43" width="10.6640625" style="0" customWidth="1"/>
    <col min="44" max="44" width="1.5625" style="0" bestFit="1" customWidth="1"/>
    <col min="45" max="45" width="6.3359375" style="0" customWidth="1"/>
    <col min="46" max="46" width="2.5546875" style="0" bestFit="1" customWidth="1"/>
    <col min="47" max="47" width="1.5625" style="0" bestFit="1" customWidth="1"/>
    <col min="48" max="48" width="3.3359375" style="0" customWidth="1"/>
    <col min="49" max="49" width="2.5546875" style="0" bestFit="1" customWidth="1"/>
    <col min="50" max="50" width="8.5546875" style="0" customWidth="1"/>
  </cols>
  <sheetData>
    <row r="1" spans="1:42" ht="25.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 t="str">
        <f>A1</f>
        <v>Algebra</v>
      </c>
      <c r="AH1" s="7"/>
      <c r="AI1" s="7"/>
      <c r="AJ1" s="7"/>
      <c r="AK1" s="7"/>
      <c r="AL1" s="7"/>
      <c r="AM1" s="7"/>
      <c r="AN1" s="7" t="s">
        <v>14</v>
      </c>
      <c r="AO1" s="7"/>
      <c r="AP1" s="7"/>
    </row>
    <row r="2" spans="1:33" ht="34.5" customHeight="1">
      <c r="A2" s="5" t="s">
        <v>13</v>
      </c>
      <c r="AG2" s="5" t="s">
        <v>13</v>
      </c>
    </row>
    <row r="3" spans="1:49" ht="21" customHeight="1">
      <c r="A3" s="8">
        <v>1</v>
      </c>
      <c r="B3" s="8" t="s">
        <v>1</v>
      </c>
      <c r="C3" s="2" t="s">
        <v>2</v>
      </c>
      <c r="D3">
        <f ca="1">INT(RAND()*8+2)</f>
        <v>6</v>
      </c>
      <c r="E3" t="s">
        <v>3</v>
      </c>
      <c r="F3">
        <f ca="1">INT(RAND()*2+1)</f>
        <v>2</v>
      </c>
      <c r="G3" t="str">
        <f>IF(F3=1,"+","-")</f>
        <v>-</v>
      </c>
      <c r="H3">
        <f ca="1">INT(RAND()*8+2)</f>
        <v>3</v>
      </c>
      <c r="I3" t="s">
        <v>4</v>
      </c>
      <c r="J3" s="2" t="s">
        <v>1</v>
      </c>
      <c r="K3" t="s">
        <v>5</v>
      </c>
      <c r="L3" t="s">
        <v>6</v>
      </c>
      <c r="N3" s="8">
        <v>26</v>
      </c>
      <c r="O3" s="8" t="s">
        <v>1</v>
      </c>
      <c r="P3" s="2" t="s">
        <v>2</v>
      </c>
      <c r="Q3">
        <f ca="1">INT(RAND()*8+2)</f>
        <v>4</v>
      </c>
      <c r="R3" t="s">
        <v>3</v>
      </c>
      <c r="S3">
        <f ca="1">INT(RAND()*2+1)</f>
        <v>2</v>
      </c>
      <c r="T3" t="str">
        <f>IF(S3=1,"+","-")</f>
        <v>-</v>
      </c>
      <c r="U3">
        <f ca="1">INT(RAND()*8+2)</f>
        <v>5</v>
      </c>
      <c r="V3" t="s">
        <v>4</v>
      </c>
      <c r="W3" s="2" t="s">
        <v>1</v>
      </c>
      <c r="X3" s="3" t="s">
        <v>7</v>
      </c>
      <c r="Y3" s="2" t="s">
        <v>2</v>
      </c>
      <c r="Z3">
        <f>Q3</f>
        <v>4</v>
      </c>
      <c r="AA3" t="s">
        <v>3</v>
      </c>
      <c r="AB3" t="str">
        <f>IF(S3=1,"-","+")</f>
        <v>+</v>
      </c>
      <c r="AC3">
        <f>U3</f>
        <v>5</v>
      </c>
      <c r="AD3" t="s">
        <v>4</v>
      </c>
      <c r="AE3" s="2" t="s">
        <v>1</v>
      </c>
      <c r="AF3" t="s">
        <v>6</v>
      </c>
      <c r="AG3" s="8">
        <f>A3</f>
        <v>1</v>
      </c>
      <c r="AH3" s="8" t="str">
        <f>B3</f>
        <v>)</v>
      </c>
      <c r="AI3" s="3">
        <f>D3*D3</f>
        <v>36</v>
      </c>
      <c r="AJ3" s="3" t="s">
        <v>8</v>
      </c>
      <c r="AK3" s="3" t="str">
        <f>IF(F3=1,"+","-")</f>
        <v>-</v>
      </c>
      <c r="AL3" s="3">
        <f>2*D3*H3</f>
        <v>36</v>
      </c>
      <c r="AM3" s="3" t="s">
        <v>9</v>
      </c>
      <c r="AN3" s="3" t="s">
        <v>10</v>
      </c>
      <c r="AO3" s="3">
        <f>H3*H3</f>
        <v>9</v>
      </c>
      <c r="AP3" s="3" t="s">
        <v>11</v>
      </c>
      <c r="AQ3" s="8">
        <f>N3</f>
        <v>26</v>
      </c>
      <c r="AR3" s="8" t="str">
        <f>O3</f>
        <v>)</v>
      </c>
      <c r="AS3" s="3">
        <f>Q3*Q3</f>
        <v>16</v>
      </c>
      <c r="AT3" s="3" t="s">
        <v>8</v>
      </c>
      <c r="AU3" s="3" t="s">
        <v>12</v>
      </c>
      <c r="AV3" s="3">
        <f>U3*U3</f>
        <v>25</v>
      </c>
      <c r="AW3" s="3" t="s">
        <v>11</v>
      </c>
    </row>
    <row r="4" spans="1:49" ht="21" customHeight="1">
      <c r="A4" s="8">
        <v>2</v>
      </c>
      <c r="B4" s="8" t="s">
        <v>1</v>
      </c>
      <c r="C4" s="2" t="s">
        <v>2</v>
      </c>
      <c r="D4">
        <f aca="true" ca="1" t="shared" si="0" ref="D4:D27">INT(RAND()*8+2)</f>
        <v>4</v>
      </c>
      <c r="E4" t="s">
        <v>3</v>
      </c>
      <c r="F4">
        <f aca="true" ca="1" t="shared" si="1" ref="F4:F27">INT(RAND()*2+1)</f>
        <v>2</v>
      </c>
      <c r="G4" t="str">
        <f aca="true" t="shared" si="2" ref="G4:G27">IF(F4=1,"+","-")</f>
        <v>-</v>
      </c>
      <c r="H4">
        <f aca="true" ca="1" t="shared" si="3" ref="H4:H27">INT(RAND()*8+2)</f>
        <v>6</v>
      </c>
      <c r="I4" t="s">
        <v>4</v>
      </c>
      <c r="J4" s="2" t="s">
        <v>1</v>
      </c>
      <c r="K4" t="s">
        <v>5</v>
      </c>
      <c r="L4" t="s">
        <v>6</v>
      </c>
      <c r="N4" s="8">
        <v>27</v>
      </c>
      <c r="O4" s="8" t="s">
        <v>1</v>
      </c>
      <c r="P4" s="2" t="s">
        <v>2</v>
      </c>
      <c r="Q4">
        <f aca="true" ca="1" t="shared" si="4" ref="Q4:Q27">INT(RAND()*8+2)</f>
        <v>2</v>
      </c>
      <c r="R4" t="s">
        <v>3</v>
      </c>
      <c r="S4">
        <f aca="true" ca="1" t="shared" si="5" ref="S4:S27">INT(RAND()*2+1)</f>
        <v>2</v>
      </c>
      <c r="T4" t="str">
        <f aca="true" t="shared" si="6" ref="T4:T27">IF(S4=1,"+","-")</f>
        <v>-</v>
      </c>
      <c r="U4">
        <f aca="true" ca="1" t="shared" si="7" ref="U4:U27">INT(RAND()*8+2)</f>
        <v>9</v>
      </c>
      <c r="V4" t="s">
        <v>4</v>
      </c>
      <c r="W4" s="2" t="s">
        <v>1</v>
      </c>
      <c r="X4" s="3" t="s">
        <v>7</v>
      </c>
      <c r="Y4" s="2" t="s">
        <v>2</v>
      </c>
      <c r="Z4">
        <f aca="true" t="shared" si="8" ref="Z4:Z27">Q4</f>
        <v>2</v>
      </c>
      <c r="AA4" t="s">
        <v>3</v>
      </c>
      <c r="AB4" t="str">
        <f aca="true" t="shared" si="9" ref="AB4:AB27">IF(S4=1,"-","+")</f>
        <v>+</v>
      </c>
      <c r="AC4">
        <f aca="true" t="shared" si="10" ref="AC4:AC27">U4</f>
        <v>9</v>
      </c>
      <c r="AD4" t="s">
        <v>4</v>
      </c>
      <c r="AE4" s="2" t="s">
        <v>1</v>
      </c>
      <c r="AF4" t="s">
        <v>6</v>
      </c>
      <c r="AG4" s="8">
        <f aca="true" t="shared" si="11" ref="AG4:AH27">A4</f>
        <v>2</v>
      </c>
      <c r="AH4" s="8" t="str">
        <f t="shared" si="11"/>
        <v>)</v>
      </c>
      <c r="AI4" s="3">
        <f aca="true" t="shared" si="12" ref="AI4:AI27">D4*D4</f>
        <v>16</v>
      </c>
      <c r="AJ4" s="3" t="s">
        <v>8</v>
      </c>
      <c r="AK4" s="3" t="str">
        <f aca="true" t="shared" si="13" ref="AK4:AK27">IF(F4=1,"+","-")</f>
        <v>-</v>
      </c>
      <c r="AL4" s="3">
        <f aca="true" t="shared" si="14" ref="AL4:AL27">2*D4*H4</f>
        <v>48</v>
      </c>
      <c r="AM4" s="3" t="s">
        <v>9</v>
      </c>
      <c r="AN4" s="3" t="s">
        <v>10</v>
      </c>
      <c r="AO4" s="3">
        <f aca="true" t="shared" si="15" ref="AO4:AO27">H4*H4</f>
        <v>36</v>
      </c>
      <c r="AP4" s="3" t="s">
        <v>11</v>
      </c>
      <c r="AQ4" s="8">
        <f aca="true" t="shared" si="16" ref="AQ4:AR27">N4</f>
        <v>27</v>
      </c>
      <c r="AR4" s="8" t="str">
        <f t="shared" si="16"/>
        <v>)</v>
      </c>
      <c r="AS4" s="3">
        <f aca="true" t="shared" si="17" ref="AS4:AS27">Q4*Q4</f>
        <v>4</v>
      </c>
      <c r="AT4" s="3" t="s">
        <v>8</v>
      </c>
      <c r="AU4" s="3" t="s">
        <v>12</v>
      </c>
      <c r="AV4" s="3">
        <f aca="true" t="shared" si="18" ref="AV4:AV27">U4*U4</f>
        <v>81</v>
      </c>
      <c r="AW4" s="3" t="s">
        <v>11</v>
      </c>
    </row>
    <row r="5" spans="1:49" ht="21" customHeight="1">
      <c r="A5" s="8">
        <v>3</v>
      </c>
      <c r="B5" s="8" t="s">
        <v>1</v>
      </c>
      <c r="C5" s="2" t="s">
        <v>2</v>
      </c>
      <c r="D5">
        <f ca="1" t="shared" si="0"/>
        <v>9</v>
      </c>
      <c r="E5" t="s">
        <v>3</v>
      </c>
      <c r="F5">
        <f ca="1" t="shared" si="1"/>
        <v>2</v>
      </c>
      <c r="G5" t="str">
        <f t="shared" si="2"/>
        <v>-</v>
      </c>
      <c r="H5">
        <f ca="1" t="shared" si="3"/>
        <v>8</v>
      </c>
      <c r="I5" t="s">
        <v>4</v>
      </c>
      <c r="J5" s="2" t="s">
        <v>1</v>
      </c>
      <c r="K5" t="s">
        <v>5</v>
      </c>
      <c r="L5" t="s">
        <v>6</v>
      </c>
      <c r="N5" s="8">
        <v>28</v>
      </c>
      <c r="O5" s="8" t="s">
        <v>1</v>
      </c>
      <c r="P5" s="2" t="s">
        <v>2</v>
      </c>
      <c r="Q5">
        <f ca="1" t="shared" si="4"/>
        <v>5</v>
      </c>
      <c r="R5" t="s">
        <v>3</v>
      </c>
      <c r="S5">
        <f ca="1" t="shared" si="5"/>
        <v>2</v>
      </c>
      <c r="T5" t="str">
        <f t="shared" si="6"/>
        <v>-</v>
      </c>
      <c r="U5">
        <f ca="1" t="shared" si="7"/>
        <v>2</v>
      </c>
      <c r="V5" t="s">
        <v>4</v>
      </c>
      <c r="W5" s="2" t="s">
        <v>1</v>
      </c>
      <c r="X5" s="3" t="s">
        <v>7</v>
      </c>
      <c r="Y5" s="2" t="s">
        <v>2</v>
      </c>
      <c r="Z5">
        <f t="shared" si="8"/>
        <v>5</v>
      </c>
      <c r="AA5" t="s">
        <v>3</v>
      </c>
      <c r="AB5" t="str">
        <f t="shared" si="9"/>
        <v>+</v>
      </c>
      <c r="AC5">
        <f t="shared" si="10"/>
        <v>2</v>
      </c>
      <c r="AD5" t="s">
        <v>4</v>
      </c>
      <c r="AE5" s="2" t="s">
        <v>1</v>
      </c>
      <c r="AF5" t="s">
        <v>6</v>
      </c>
      <c r="AG5" s="8">
        <f t="shared" si="11"/>
        <v>3</v>
      </c>
      <c r="AH5" s="8" t="str">
        <f t="shared" si="11"/>
        <v>)</v>
      </c>
      <c r="AI5" s="3">
        <f t="shared" si="12"/>
        <v>81</v>
      </c>
      <c r="AJ5" s="3" t="s">
        <v>8</v>
      </c>
      <c r="AK5" s="3" t="str">
        <f t="shared" si="13"/>
        <v>-</v>
      </c>
      <c r="AL5" s="3">
        <f t="shared" si="14"/>
        <v>144</v>
      </c>
      <c r="AM5" s="3" t="s">
        <v>9</v>
      </c>
      <c r="AN5" s="3" t="s">
        <v>10</v>
      </c>
      <c r="AO5" s="3">
        <f t="shared" si="15"/>
        <v>64</v>
      </c>
      <c r="AP5" s="3" t="s">
        <v>11</v>
      </c>
      <c r="AQ5" s="8">
        <f t="shared" si="16"/>
        <v>28</v>
      </c>
      <c r="AR5" s="8" t="str">
        <f t="shared" si="16"/>
        <v>)</v>
      </c>
      <c r="AS5" s="3">
        <f t="shared" si="17"/>
        <v>25</v>
      </c>
      <c r="AT5" s="3" t="s">
        <v>8</v>
      </c>
      <c r="AU5" s="3" t="s">
        <v>12</v>
      </c>
      <c r="AV5" s="3">
        <f t="shared" si="18"/>
        <v>4</v>
      </c>
      <c r="AW5" s="3" t="s">
        <v>11</v>
      </c>
    </row>
    <row r="6" spans="1:49" ht="21" customHeight="1">
      <c r="A6" s="8">
        <v>4</v>
      </c>
      <c r="B6" s="8" t="s">
        <v>1</v>
      </c>
      <c r="C6" s="2" t="s">
        <v>2</v>
      </c>
      <c r="D6">
        <f ca="1" t="shared" si="0"/>
        <v>3</v>
      </c>
      <c r="E6" t="s">
        <v>3</v>
      </c>
      <c r="F6">
        <f ca="1" t="shared" si="1"/>
        <v>1</v>
      </c>
      <c r="G6" t="str">
        <f t="shared" si="2"/>
        <v>+</v>
      </c>
      <c r="H6">
        <f ca="1" t="shared" si="3"/>
        <v>7</v>
      </c>
      <c r="I6" t="s">
        <v>4</v>
      </c>
      <c r="J6" s="2" t="s">
        <v>1</v>
      </c>
      <c r="K6" t="s">
        <v>5</v>
      </c>
      <c r="L6" t="s">
        <v>6</v>
      </c>
      <c r="N6" s="8">
        <v>29</v>
      </c>
      <c r="O6" s="8" t="s">
        <v>1</v>
      </c>
      <c r="P6" s="2" t="s">
        <v>2</v>
      </c>
      <c r="Q6">
        <f ca="1" t="shared" si="4"/>
        <v>9</v>
      </c>
      <c r="R6" t="s">
        <v>3</v>
      </c>
      <c r="S6">
        <f ca="1" t="shared" si="5"/>
        <v>2</v>
      </c>
      <c r="T6" t="str">
        <f t="shared" si="6"/>
        <v>-</v>
      </c>
      <c r="U6">
        <f ca="1" t="shared" si="7"/>
        <v>3</v>
      </c>
      <c r="V6" t="s">
        <v>4</v>
      </c>
      <c r="W6" s="2" t="s">
        <v>1</v>
      </c>
      <c r="X6" s="3" t="s">
        <v>7</v>
      </c>
      <c r="Y6" s="2" t="s">
        <v>2</v>
      </c>
      <c r="Z6">
        <f t="shared" si="8"/>
        <v>9</v>
      </c>
      <c r="AA6" t="s">
        <v>3</v>
      </c>
      <c r="AB6" t="str">
        <f t="shared" si="9"/>
        <v>+</v>
      </c>
      <c r="AC6">
        <f t="shared" si="10"/>
        <v>3</v>
      </c>
      <c r="AD6" t="s">
        <v>4</v>
      </c>
      <c r="AE6" s="2" t="s">
        <v>1</v>
      </c>
      <c r="AF6" t="s">
        <v>6</v>
      </c>
      <c r="AG6" s="8">
        <f t="shared" si="11"/>
        <v>4</v>
      </c>
      <c r="AH6" s="8" t="str">
        <f t="shared" si="11"/>
        <v>)</v>
      </c>
      <c r="AI6" s="3">
        <f t="shared" si="12"/>
        <v>9</v>
      </c>
      <c r="AJ6" s="3" t="s">
        <v>8</v>
      </c>
      <c r="AK6" s="3" t="str">
        <f t="shared" si="13"/>
        <v>+</v>
      </c>
      <c r="AL6" s="3">
        <f t="shared" si="14"/>
        <v>42</v>
      </c>
      <c r="AM6" s="3" t="s">
        <v>9</v>
      </c>
      <c r="AN6" s="3" t="s">
        <v>10</v>
      </c>
      <c r="AO6" s="3">
        <f t="shared" si="15"/>
        <v>49</v>
      </c>
      <c r="AP6" s="3" t="s">
        <v>11</v>
      </c>
      <c r="AQ6" s="8">
        <f t="shared" si="16"/>
        <v>29</v>
      </c>
      <c r="AR6" s="8" t="str">
        <f t="shared" si="16"/>
        <v>)</v>
      </c>
      <c r="AS6" s="3">
        <f t="shared" si="17"/>
        <v>81</v>
      </c>
      <c r="AT6" s="3" t="s">
        <v>8</v>
      </c>
      <c r="AU6" s="3" t="s">
        <v>12</v>
      </c>
      <c r="AV6" s="3">
        <f t="shared" si="18"/>
        <v>9</v>
      </c>
      <c r="AW6" s="3" t="s">
        <v>11</v>
      </c>
    </row>
    <row r="7" spans="1:49" ht="21" customHeight="1">
      <c r="A7" s="8">
        <v>5</v>
      </c>
      <c r="B7" s="8" t="s">
        <v>1</v>
      </c>
      <c r="C7" s="2" t="s">
        <v>2</v>
      </c>
      <c r="D7">
        <f ca="1" t="shared" si="0"/>
        <v>5</v>
      </c>
      <c r="E7" t="s">
        <v>3</v>
      </c>
      <c r="F7">
        <f ca="1" t="shared" si="1"/>
        <v>1</v>
      </c>
      <c r="G7" t="str">
        <f t="shared" si="2"/>
        <v>+</v>
      </c>
      <c r="H7">
        <f ca="1" t="shared" si="3"/>
        <v>4</v>
      </c>
      <c r="I7" t="s">
        <v>4</v>
      </c>
      <c r="J7" s="2" t="s">
        <v>1</v>
      </c>
      <c r="K7" t="s">
        <v>5</v>
      </c>
      <c r="L7" t="s">
        <v>6</v>
      </c>
      <c r="N7" s="8">
        <v>30</v>
      </c>
      <c r="O7" s="8" t="s">
        <v>1</v>
      </c>
      <c r="P7" s="2" t="s">
        <v>2</v>
      </c>
      <c r="Q7">
        <f ca="1" t="shared" si="4"/>
        <v>5</v>
      </c>
      <c r="R7" t="s">
        <v>3</v>
      </c>
      <c r="S7">
        <f ca="1" t="shared" si="5"/>
        <v>1</v>
      </c>
      <c r="T7" t="str">
        <f t="shared" si="6"/>
        <v>+</v>
      </c>
      <c r="U7">
        <f ca="1" t="shared" si="7"/>
        <v>3</v>
      </c>
      <c r="V7" t="s">
        <v>4</v>
      </c>
      <c r="W7" s="2" t="s">
        <v>1</v>
      </c>
      <c r="X7" s="3" t="s">
        <v>7</v>
      </c>
      <c r="Y7" s="2" t="s">
        <v>2</v>
      </c>
      <c r="Z7">
        <f t="shared" si="8"/>
        <v>5</v>
      </c>
      <c r="AA7" t="s">
        <v>3</v>
      </c>
      <c r="AB7" t="str">
        <f t="shared" si="9"/>
        <v>-</v>
      </c>
      <c r="AC7">
        <f t="shared" si="10"/>
        <v>3</v>
      </c>
      <c r="AD7" t="s">
        <v>4</v>
      </c>
      <c r="AE7" s="2" t="s">
        <v>1</v>
      </c>
      <c r="AF7" t="s">
        <v>6</v>
      </c>
      <c r="AG7" s="8">
        <f t="shared" si="11"/>
        <v>5</v>
      </c>
      <c r="AH7" s="8" t="str">
        <f t="shared" si="11"/>
        <v>)</v>
      </c>
      <c r="AI7" s="3">
        <f t="shared" si="12"/>
        <v>25</v>
      </c>
      <c r="AJ7" s="3" t="s">
        <v>8</v>
      </c>
      <c r="AK7" s="3" t="str">
        <f t="shared" si="13"/>
        <v>+</v>
      </c>
      <c r="AL7" s="3">
        <f t="shared" si="14"/>
        <v>40</v>
      </c>
      <c r="AM7" s="3" t="s">
        <v>9</v>
      </c>
      <c r="AN7" s="3" t="s">
        <v>10</v>
      </c>
      <c r="AO7" s="3">
        <f t="shared" si="15"/>
        <v>16</v>
      </c>
      <c r="AP7" s="3" t="s">
        <v>11</v>
      </c>
      <c r="AQ7" s="8">
        <f t="shared" si="16"/>
        <v>30</v>
      </c>
      <c r="AR7" s="8" t="str">
        <f t="shared" si="16"/>
        <v>)</v>
      </c>
      <c r="AS7" s="3">
        <f t="shared" si="17"/>
        <v>25</v>
      </c>
      <c r="AT7" s="3" t="s">
        <v>8</v>
      </c>
      <c r="AU7" s="3" t="s">
        <v>12</v>
      </c>
      <c r="AV7" s="3">
        <f t="shared" si="18"/>
        <v>9</v>
      </c>
      <c r="AW7" s="3" t="s">
        <v>11</v>
      </c>
    </row>
    <row r="8" spans="1:49" ht="21" customHeight="1">
      <c r="A8" s="8">
        <v>6</v>
      </c>
      <c r="B8" s="8" t="s">
        <v>1</v>
      </c>
      <c r="C8" s="2" t="s">
        <v>2</v>
      </c>
      <c r="D8">
        <f ca="1" t="shared" si="0"/>
        <v>6</v>
      </c>
      <c r="E8" t="s">
        <v>3</v>
      </c>
      <c r="F8">
        <f ca="1" t="shared" si="1"/>
        <v>2</v>
      </c>
      <c r="G8" t="str">
        <f t="shared" si="2"/>
        <v>-</v>
      </c>
      <c r="H8">
        <f ca="1" t="shared" si="3"/>
        <v>6</v>
      </c>
      <c r="I8" t="s">
        <v>4</v>
      </c>
      <c r="J8" s="2" t="s">
        <v>1</v>
      </c>
      <c r="K8" t="s">
        <v>5</v>
      </c>
      <c r="L8" t="s">
        <v>6</v>
      </c>
      <c r="N8" s="8">
        <v>31</v>
      </c>
      <c r="O8" s="8" t="s">
        <v>1</v>
      </c>
      <c r="P8" s="2" t="s">
        <v>2</v>
      </c>
      <c r="Q8">
        <f ca="1" t="shared" si="4"/>
        <v>7</v>
      </c>
      <c r="R8" t="s">
        <v>3</v>
      </c>
      <c r="S8">
        <f ca="1" t="shared" si="5"/>
        <v>2</v>
      </c>
      <c r="T8" t="str">
        <f t="shared" si="6"/>
        <v>-</v>
      </c>
      <c r="U8">
        <f ca="1" t="shared" si="7"/>
        <v>6</v>
      </c>
      <c r="V8" t="s">
        <v>4</v>
      </c>
      <c r="W8" s="2" t="s">
        <v>1</v>
      </c>
      <c r="X8" s="3" t="s">
        <v>7</v>
      </c>
      <c r="Y8" s="2" t="s">
        <v>2</v>
      </c>
      <c r="Z8">
        <f t="shared" si="8"/>
        <v>7</v>
      </c>
      <c r="AA8" t="s">
        <v>3</v>
      </c>
      <c r="AB8" t="str">
        <f t="shared" si="9"/>
        <v>+</v>
      </c>
      <c r="AC8">
        <f t="shared" si="10"/>
        <v>6</v>
      </c>
      <c r="AD8" t="s">
        <v>4</v>
      </c>
      <c r="AE8" s="2" t="s">
        <v>1</v>
      </c>
      <c r="AF8" t="s">
        <v>6</v>
      </c>
      <c r="AG8" s="8">
        <f t="shared" si="11"/>
        <v>6</v>
      </c>
      <c r="AH8" s="8" t="str">
        <f t="shared" si="11"/>
        <v>)</v>
      </c>
      <c r="AI8" s="3">
        <f t="shared" si="12"/>
        <v>36</v>
      </c>
      <c r="AJ8" s="3" t="s">
        <v>8</v>
      </c>
      <c r="AK8" s="3" t="str">
        <f t="shared" si="13"/>
        <v>-</v>
      </c>
      <c r="AL8" s="3">
        <f t="shared" si="14"/>
        <v>72</v>
      </c>
      <c r="AM8" s="3" t="s">
        <v>9</v>
      </c>
      <c r="AN8" s="3" t="s">
        <v>10</v>
      </c>
      <c r="AO8" s="3">
        <f t="shared" si="15"/>
        <v>36</v>
      </c>
      <c r="AP8" s="3" t="s">
        <v>11</v>
      </c>
      <c r="AQ8" s="8">
        <f t="shared" si="16"/>
        <v>31</v>
      </c>
      <c r="AR8" s="8" t="str">
        <f t="shared" si="16"/>
        <v>)</v>
      </c>
      <c r="AS8" s="3">
        <f t="shared" si="17"/>
        <v>49</v>
      </c>
      <c r="AT8" s="3" t="s">
        <v>8</v>
      </c>
      <c r="AU8" s="3" t="s">
        <v>12</v>
      </c>
      <c r="AV8" s="3">
        <f t="shared" si="18"/>
        <v>36</v>
      </c>
      <c r="AW8" s="3" t="s">
        <v>11</v>
      </c>
    </row>
    <row r="9" spans="1:49" ht="21" customHeight="1">
      <c r="A9" s="8">
        <v>7</v>
      </c>
      <c r="B9" s="8" t="s">
        <v>1</v>
      </c>
      <c r="C9" s="2" t="s">
        <v>2</v>
      </c>
      <c r="D9">
        <f ca="1" t="shared" si="0"/>
        <v>9</v>
      </c>
      <c r="E9" t="s">
        <v>3</v>
      </c>
      <c r="F9">
        <f ca="1" t="shared" si="1"/>
        <v>1</v>
      </c>
      <c r="G9" t="str">
        <f t="shared" si="2"/>
        <v>+</v>
      </c>
      <c r="H9">
        <f ca="1" t="shared" si="3"/>
        <v>5</v>
      </c>
      <c r="I9" t="s">
        <v>4</v>
      </c>
      <c r="J9" s="2" t="s">
        <v>1</v>
      </c>
      <c r="K9" t="s">
        <v>5</v>
      </c>
      <c r="L9" t="s">
        <v>6</v>
      </c>
      <c r="N9" s="8">
        <v>32</v>
      </c>
      <c r="O9" s="8" t="s">
        <v>1</v>
      </c>
      <c r="P9" s="2" t="s">
        <v>2</v>
      </c>
      <c r="Q9">
        <f ca="1" t="shared" si="4"/>
        <v>4</v>
      </c>
      <c r="R9" t="s">
        <v>3</v>
      </c>
      <c r="S9">
        <f ca="1" t="shared" si="5"/>
        <v>2</v>
      </c>
      <c r="T9" t="str">
        <f t="shared" si="6"/>
        <v>-</v>
      </c>
      <c r="U9">
        <f ca="1" t="shared" si="7"/>
        <v>2</v>
      </c>
      <c r="V9" t="s">
        <v>4</v>
      </c>
      <c r="W9" s="2" t="s">
        <v>1</v>
      </c>
      <c r="X9" s="3" t="s">
        <v>7</v>
      </c>
      <c r="Y9" s="2" t="s">
        <v>2</v>
      </c>
      <c r="Z9">
        <f t="shared" si="8"/>
        <v>4</v>
      </c>
      <c r="AA9" t="s">
        <v>3</v>
      </c>
      <c r="AB9" t="str">
        <f t="shared" si="9"/>
        <v>+</v>
      </c>
      <c r="AC9">
        <f t="shared" si="10"/>
        <v>2</v>
      </c>
      <c r="AD9" t="s">
        <v>4</v>
      </c>
      <c r="AE9" s="2" t="s">
        <v>1</v>
      </c>
      <c r="AF9" t="s">
        <v>6</v>
      </c>
      <c r="AG9" s="8">
        <f t="shared" si="11"/>
        <v>7</v>
      </c>
      <c r="AH9" s="8" t="str">
        <f t="shared" si="11"/>
        <v>)</v>
      </c>
      <c r="AI9" s="3">
        <f t="shared" si="12"/>
        <v>81</v>
      </c>
      <c r="AJ9" s="3" t="s">
        <v>8</v>
      </c>
      <c r="AK9" s="3" t="str">
        <f t="shared" si="13"/>
        <v>+</v>
      </c>
      <c r="AL9" s="3">
        <f t="shared" si="14"/>
        <v>90</v>
      </c>
      <c r="AM9" s="3" t="s">
        <v>9</v>
      </c>
      <c r="AN9" s="3" t="s">
        <v>10</v>
      </c>
      <c r="AO9" s="3">
        <f t="shared" si="15"/>
        <v>25</v>
      </c>
      <c r="AP9" s="3" t="s">
        <v>11</v>
      </c>
      <c r="AQ9" s="8">
        <f t="shared" si="16"/>
        <v>32</v>
      </c>
      <c r="AR9" s="8" t="str">
        <f t="shared" si="16"/>
        <v>)</v>
      </c>
      <c r="AS9" s="3">
        <f t="shared" si="17"/>
        <v>16</v>
      </c>
      <c r="AT9" s="3" t="s">
        <v>8</v>
      </c>
      <c r="AU9" s="3" t="s">
        <v>12</v>
      </c>
      <c r="AV9" s="3">
        <f t="shared" si="18"/>
        <v>4</v>
      </c>
      <c r="AW9" s="3" t="s">
        <v>11</v>
      </c>
    </row>
    <row r="10" spans="1:49" ht="21" customHeight="1">
      <c r="A10" s="8">
        <v>8</v>
      </c>
      <c r="B10" s="8" t="s">
        <v>1</v>
      </c>
      <c r="C10" s="2" t="s">
        <v>2</v>
      </c>
      <c r="D10">
        <f ca="1" t="shared" si="0"/>
        <v>9</v>
      </c>
      <c r="E10" t="s">
        <v>3</v>
      </c>
      <c r="F10">
        <f ca="1" t="shared" si="1"/>
        <v>2</v>
      </c>
      <c r="G10" t="str">
        <f t="shared" si="2"/>
        <v>-</v>
      </c>
      <c r="H10">
        <f ca="1" t="shared" si="3"/>
        <v>9</v>
      </c>
      <c r="I10" t="s">
        <v>4</v>
      </c>
      <c r="J10" s="2" t="s">
        <v>1</v>
      </c>
      <c r="K10" t="s">
        <v>5</v>
      </c>
      <c r="L10" t="s">
        <v>6</v>
      </c>
      <c r="N10" s="8">
        <v>33</v>
      </c>
      <c r="O10" s="8" t="s">
        <v>1</v>
      </c>
      <c r="P10" s="2" t="s">
        <v>2</v>
      </c>
      <c r="Q10">
        <f ca="1" t="shared" si="4"/>
        <v>9</v>
      </c>
      <c r="R10" t="s">
        <v>3</v>
      </c>
      <c r="S10">
        <f ca="1" t="shared" si="5"/>
        <v>1</v>
      </c>
      <c r="T10" t="str">
        <f t="shared" si="6"/>
        <v>+</v>
      </c>
      <c r="U10">
        <f ca="1" t="shared" si="7"/>
        <v>8</v>
      </c>
      <c r="V10" t="s">
        <v>4</v>
      </c>
      <c r="W10" s="2" t="s">
        <v>1</v>
      </c>
      <c r="X10" s="3" t="s">
        <v>7</v>
      </c>
      <c r="Y10" s="2" t="s">
        <v>2</v>
      </c>
      <c r="Z10">
        <f t="shared" si="8"/>
        <v>9</v>
      </c>
      <c r="AA10" t="s">
        <v>3</v>
      </c>
      <c r="AB10" t="str">
        <f t="shared" si="9"/>
        <v>-</v>
      </c>
      <c r="AC10">
        <f t="shared" si="10"/>
        <v>8</v>
      </c>
      <c r="AD10" t="s">
        <v>4</v>
      </c>
      <c r="AE10" s="2" t="s">
        <v>1</v>
      </c>
      <c r="AF10" t="s">
        <v>6</v>
      </c>
      <c r="AG10" s="8">
        <f t="shared" si="11"/>
        <v>8</v>
      </c>
      <c r="AH10" s="8" t="str">
        <f t="shared" si="11"/>
        <v>)</v>
      </c>
      <c r="AI10" s="3">
        <f t="shared" si="12"/>
        <v>81</v>
      </c>
      <c r="AJ10" s="3" t="s">
        <v>8</v>
      </c>
      <c r="AK10" s="3" t="str">
        <f t="shared" si="13"/>
        <v>-</v>
      </c>
      <c r="AL10" s="3">
        <f t="shared" si="14"/>
        <v>162</v>
      </c>
      <c r="AM10" s="3" t="s">
        <v>9</v>
      </c>
      <c r="AN10" s="3" t="s">
        <v>10</v>
      </c>
      <c r="AO10" s="3">
        <f t="shared" si="15"/>
        <v>81</v>
      </c>
      <c r="AP10" s="3" t="s">
        <v>11</v>
      </c>
      <c r="AQ10" s="8">
        <f t="shared" si="16"/>
        <v>33</v>
      </c>
      <c r="AR10" s="8" t="str">
        <f t="shared" si="16"/>
        <v>)</v>
      </c>
      <c r="AS10" s="3">
        <f t="shared" si="17"/>
        <v>81</v>
      </c>
      <c r="AT10" s="3" t="s">
        <v>8</v>
      </c>
      <c r="AU10" s="3" t="s">
        <v>12</v>
      </c>
      <c r="AV10" s="3">
        <f t="shared" si="18"/>
        <v>64</v>
      </c>
      <c r="AW10" s="3" t="s">
        <v>11</v>
      </c>
    </row>
    <row r="11" spans="1:49" ht="21" customHeight="1">
      <c r="A11" s="8">
        <v>9</v>
      </c>
      <c r="B11" s="8" t="s">
        <v>1</v>
      </c>
      <c r="C11" s="2" t="s">
        <v>2</v>
      </c>
      <c r="D11">
        <f ca="1" t="shared" si="0"/>
        <v>9</v>
      </c>
      <c r="E11" t="s">
        <v>3</v>
      </c>
      <c r="F11">
        <f ca="1" t="shared" si="1"/>
        <v>1</v>
      </c>
      <c r="G11" t="str">
        <f t="shared" si="2"/>
        <v>+</v>
      </c>
      <c r="H11">
        <f ca="1" t="shared" si="3"/>
        <v>7</v>
      </c>
      <c r="I11" t="s">
        <v>4</v>
      </c>
      <c r="J11" s="2" t="s">
        <v>1</v>
      </c>
      <c r="K11" t="s">
        <v>5</v>
      </c>
      <c r="L11" t="s">
        <v>6</v>
      </c>
      <c r="N11" s="8">
        <v>34</v>
      </c>
      <c r="O11" s="8" t="s">
        <v>1</v>
      </c>
      <c r="P11" s="2" t="s">
        <v>2</v>
      </c>
      <c r="Q11">
        <f ca="1" t="shared" si="4"/>
        <v>2</v>
      </c>
      <c r="R11" t="s">
        <v>3</v>
      </c>
      <c r="S11">
        <f ca="1" t="shared" si="5"/>
        <v>2</v>
      </c>
      <c r="T11" t="str">
        <f t="shared" si="6"/>
        <v>-</v>
      </c>
      <c r="U11">
        <f ca="1" t="shared" si="7"/>
        <v>2</v>
      </c>
      <c r="V11" t="s">
        <v>4</v>
      </c>
      <c r="W11" s="2" t="s">
        <v>1</v>
      </c>
      <c r="X11" s="3" t="s">
        <v>7</v>
      </c>
      <c r="Y11" s="2" t="s">
        <v>2</v>
      </c>
      <c r="Z11">
        <f t="shared" si="8"/>
        <v>2</v>
      </c>
      <c r="AA11" t="s">
        <v>3</v>
      </c>
      <c r="AB11" t="str">
        <f t="shared" si="9"/>
        <v>+</v>
      </c>
      <c r="AC11">
        <f t="shared" si="10"/>
        <v>2</v>
      </c>
      <c r="AD11" t="s">
        <v>4</v>
      </c>
      <c r="AE11" s="2" t="s">
        <v>1</v>
      </c>
      <c r="AF11" t="s">
        <v>6</v>
      </c>
      <c r="AG11" s="8">
        <f t="shared" si="11"/>
        <v>9</v>
      </c>
      <c r="AH11" s="8" t="str">
        <f t="shared" si="11"/>
        <v>)</v>
      </c>
      <c r="AI11" s="3">
        <f t="shared" si="12"/>
        <v>81</v>
      </c>
      <c r="AJ11" s="3" t="s">
        <v>8</v>
      </c>
      <c r="AK11" s="3" t="str">
        <f t="shared" si="13"/>
        <v>+</v>
      </c>
      <c r="AL11" s="3">
        <f t="shared" si="14"/>
        <v>126</v>
      </c>
      <c r="AM11" s="3" t="s">
        <v>9</v>
      </c>
      <c r="AN11" s="3" t="s">
        <v>10</v>
      </c>
      <c r="AO11" s="3">
        <f t="shared" si="15"/>
        <v>49</v>
      </c>
      <c r="AP11" s="3" t="s">
        <v>11</v>
      </c>
      <c r="AQ11" s="8">
        <f t="shared" si="16"/>
        <v>34</v>
      </c>
      <c r="AR11" s="8" t="str">
        <f t="shared" si="16"/>
        <v>)</v>
      </c>
      <c r="AS11" s="3">
        <f t="shared" si="17"/>
        <v>4</v>
      </c>
      <c r="AT11" s="3" t="s">
        <v>8</v>
      </c>
      <c r="AU11" s="3" t="s">
        <v>12</v>
      </c>
      <c r="AV11" s="3">
        <f t="shared" si="18"/>
        <v>4</v>
      </c>
      <c r="AW11" s="3" t="s">
        <v>11</v>
      </c>
    </row>
    <row r="12" spans="1:49" ht="21" customHeight="1">
      <c r="A12" s="8">
        <v>10</v>
      </c>
      <c r="B12" s="8" t="s">
        <v>1</v>
      </c>
      <c r="C12" s="2" t="s">
        <v>2</v>
      </c>
      <c r="D12">
        <f ca="1" t="shared" si="0"/>
        <v>7</v>
      </c>
      <c r="E12" t="s">
        <v>3</v>
      </c>
      <c r="F12">
        <f ca="1" t="shared" si="1"/>
        <v>1</v>
      </c>
      <c r="G12" t="str">
        <f t="shared" si="2"/>
        <v>+</v>
      </c>
      <c r="H12">
        <f ca="1" t="shared" si="3"/>
        <v>8</v>
      </c>
      <c r="I12" t="s">
        <v>4</v>
      </c>
      <c r="J12" s="2" t="s">
        <v>1</v>
      </c>
      <c r="K12" t="s">
        <v>5</v>
      </c>
      <c r="L12" t="s">
        <v>6</v>
      </c>
      <c r="N12" s="8">
        <v>35</v>
      </c>
      <c r="O12" s="8" t="s">
        <v>1</v>
      </c>
      <c r="P12" s="2" t="s">
        <v>2</v>
      </c>
      <c r="Q12">
        <f ca="1" t="shared" si="4"/>
        <v>7</v>
      </c>
      <c r="R12" t="s">
        <v>3</v>
      </c>
      <c r="S12">
        <f ca="1" t="shared" si="5"/>
        <v>1</v>
      </c>
      <c r="T12" t="str">
        <f t="shared" si="6"/>
        <v>+</v>
      </c>
      <c r="U12">
        <f ca="1" t="shared" si="7"/>
        <v>2</v>
      </c>
      <c r="V12" t="s">
        <v>4</v>
      </c>
      <c r="W12" s="2" t="s">
        <v>1</v>
      </c>
      <c r="X12" s="3" t="s">
        <v>7</v>
      </c>
      <c r="Y12" s="2" t="s">
        <v>2</v>
      </c>
      <c r="Z12">
        <f t="shared" si="8"/>
        <v>7</v>
      </c>
      <c r="AA12" t="s">
        <v>3</v>
      </c>
      <c r="AB12" t="str">
        <f t="shared" si="9"/>
        <v>-</v>
      </c>
      <c r="AC12">
        <f t="shared" si="10"/>
        <v>2</v>
      </c>
      <c r="AD12" t="s">
        <v>4</v>
      </c>
      <c r="AE12" s="2" t="s">
        <v>1</v>
      </c>
      <c r="AF12" t="s">
        <v>6</v>
      </c>
      <c r="AG12" s="8">
        <f t="shared" si="11"/>
        <v>10</v>
      </c>
      <c r="AH12" s="8" t="str">
        <f t="shared" si="11"/>
        <v>)</v>
      </c>
      <c r="AI12" s="3">
        <f t="shared" si="12"/>
        <v>49</v>
      </c>
      <c r="AJ12" s="3" t="s">
        <v>8</v>
      </c>
      <c r="AK12" s="3" t="str">
        <f t="shared" si="13"/>
        <v>+</v>
      </c>
      <c r="AL12" s="3">
        <f t="shared" si="14"/>
        <v>112</v>
      </c>
      <c r="AM12" s="3" t="s">
        <v>9</v>
      </c>
      <c r="AN12" s="3" t="s">
        <v>10</v>
      </c>
      <c r="AO12" s="3">
        <f t="shared" si="15"/>
        <v>64</v>
      </c>
      <c r="AP12" s="3" t="s">
        <v>11</v>
      </c>
      <c r="AQ12" s="8">
        <f t="shared" si="16"/>
        <v>35</v>
      </c>
      <c r="AR12" s="8" t="str">
        <f t="shared" si="16"/>
        <v>)</v>
      </c>
      <c r="AS12" s="3">
        <f t="shared" si="17"/>
        <v>49</v>
      </c>
      <c r="AT12" s="3" t="s">
        <v>8</v>
      </c>
      <c r="AU12" s="3" t="s">
        <v>12</v>
      </c>
      <c r="AV12" s="3">
        <f t="shared" si="18"/>
        <v>4</v>
      </c>
      <c r="AW12" s="3" t="s">
        <v>11</v>
      </c>
    </row>
    <row r="13" spans="1:49" ht="21" customHeight="1">
      <c r="A13" s="8">
        <v>11</v>
      </c>
      <c r="B13" s="8" t="s">
        <v>1</v>
      </c>
      <c r="C13" s="2" t="s">
        <v>2</v>
      </c>
      <c r="D13">
        <f ca="1" t="shared" si="0"/>
        <v>9</v>
      </c>
      <c r="E13" t="s">
        <v>3</v>
      </c>
      <c r="F13">
        <f ca="1" t="shared" si="1"/>
        <v>1</v>
      </c>
      <c r="G13" t="str">
        <f t="shared" si="2"/>
        <v>+</v>
      </c>
      <c r="H13">
        <f ca="1" t="shared" si="3"/>
        <v>8</v>
      </c>
      <c r="I13" t="s">
        <v>4</v>
      </c>
      <c r="J13" s="2" t="s">
        <v>1</v>
      </c>
      <c r="K13" t="s">
        <v>5</v>
      </c>
      <c r="L13" t="s">
        <v>6</v>
      </c>
      <c r="N13" s="8">
        <v>36</v>
      </c>
      <c r="O13" s="8" t="s">
        <v>1</v>
      </c>
      <c r="P13" s="2" t="s">
        <v>2</v>
      </c>
      <c r="Q13">
        <f ca="1" t="shared" si="4"/>
        <v>6</v>
      </c>
      <c r="R13" t="s">
        <v>3</v>
      </c>
      <c r="S13">
        <f ca="1" t="shared" si="5"/>
        <v>1</v>
      </c>
      <c r="T13" t="str">
        <f t="shared" si="6"/>
        <v>+</v>
      </c>
      <c r="U13">
        <f ca="1" t="shared" si="7"/>
        <v>2</v>
      </c>
      <c r="V13" t="s">
        <v>4</v>
      </c>
      <c r="W13" s="2" t="s">
        <v>1</v>
      </c>
      <c r="X13" s="3" t="s">
        <v>7</v>
      </c>
      <c r="Y13" s="2" t="s">
        <v>2</v>
      </c>
      <c r="Z13">
        <f t="shared" si="8"/>
        <v>6</v>
      </c>
      <c r="AA13" t="s">
        <v>3</v>
      </c>
      <c r="AB13" t="str">
        <f t="shared" si="9"/>
        <v>-</v>
      </c>
      <c r="AC13">
        <f t="shared" si="10"/>
        <v>2</v>
      </c>
      <c r="AD13" t="s">
        <v>4</v>
      </c>
      <c r="AE13" s="2" t="s">
        <v>1</v>
      </c>
      <c r="AF13" t="s">
        <v>6</v>
      </c>
      <c r="AG13" s="8">
        <f t="shared" si="11"/>
        <v>11</v>
      </c>
      <c r="AH13" s="8" t="str">
        <f t="shared" si="11"/>
        <v>)</v>
      </c>
      <c r="AI13" s="3">
        <f t="shared" si="12"/>
        <v>81</v>
      </c>
      <c r="AJ13" s="3" t="s">
        <v>8</v>
      </c>
      <c r="AK13" s="3" t="str">
        <f t="shared" si="13"/>
        <v>+</v>
      </c>
      <c r="AL13" s="3">
        <f t="shared" si="14"/>
        <v>144</v>
      </c>
      <c r="AM13" s="3" t="s">
        <v>9</v>
      </c>
      <c r="AN13" s="3" t="s">
        <v>10</v>
      </c>
      <c r="AO13" s="3">
        <f t="shared" si="15"/>
        <v>64</v>
      </c>
      <c r="AP13" s="3" t="s">
        <v>11</v>
      </c>
      <c r="AQ13" s="8">
        <f t="shared" si="16"/>
        <v>36</v>
      </c>
      <c r="AR13" s="8" t="str">
        <f t="shared" si="16"/>
        <v>)</v>
      </c>
      <c r="AS13" s="3">
        <f t="shared" si="17"/>
        <v>36</v>
      </c>
      <c r="AT13" s="3" t="s">
        <v>8</v>
      </c>
      <c r="AU13" s="3" t="s">
        <v>12</v>
      </c>
      <c r="AV13" s="3">
        <f t="shared" si="18"/>
        <v>4</v>
      </c>
      <c r="AW13" s="3" t="s">
        <v>11</v>
      </c>
    </row>
    <row r="14" spans="1:49" ht="21" customHeight="1">
      <c r="A14" s="8">
        <v>12</v>
      </c>
      <c r="B14" s="8" t="s">
        <v>1</v>
      </c>
      <c r="C14" s="2" t="s">
        <v>2</v>
      </c>
      <c r="D14">
        <f ca="1" t="shared" si="0"/>
        <v>3</v>
      </c>
      <c r="E14" t="s">
        <v>3</v>
      </c>
      <c r="F14">
        <f ca="1" t="shared" si="1"/>
        <v>2</v>
      </c>
      <c r="G14" t="str">
        <f t="shared" si="2"/>
        <v>-</v>
      </c>
      <c r="H14">
        <f ca="1" t="shared" si="3"/>
        <v>6</v>
      </c>
      <c r="I14" t="s">
        <v>4</v>
      </c>
      <c r="J14" s="2" t="s">
        <v>1</v>
      </c>
      <c r="K14" t="s">
        <v>5</v>
      </c>
      <c r="L14" t="s">
        <v>6</v>
      </c>
      <c r="N14" s="8">
        <v>37</v>
      </c>
      <c r="O14" s="8" t="s">
        <v>1</v>
      </c>
      <c r="P14" s="2" t="s">
        <v>2</v>
      </c>
      <c r="Q14">
        <f ca="1" t="shared" si="4"/>
        <v>7</v>
      </c>
      <c r="R14" t="s">
        <v>3</v>
      </c>
      <c r="S14">
        <f ca="1" t="shared" si="5"/>
        <v>2</v>
      </c>
      <c r="T14" t="str">
        <f t="shared" si="6"/>
        <v>-</v>
      </c>
      <c r="U14">
        <f ca="1" t="shared" si="7"/>
        <v>4</v>
      </c>
      <c r="V14" t="s">
        <v>4</v>
      </c>
      <c r="W14" s="2" t="s">
        <v>1</v>
      </c>
      <c r="X14" s="3" t="s">
        <v>7</v>
      </c>
      <c r="Y14" s="2" t="s">
        <v>2</v>
      </c>
      <c r="Z14">
        <f t="shared" si="8"/>
        <v>7</v>
      </c>
      <c r="AA14" t="s">
        <v>3</v>
      </c>
      <c r="AB14" t="str">
        <f t="shared" si="9"/>
        <v>+</v>
      </c>
      <c r="AC14">
        <f t="shared" si="10"/>
        <v>4</v>
      </c>
      <c r="AD14" t="s">
        <v>4</v>
      </c>
      <c r="AE14" s="2" t="s">
        <v>1</v>
      </c>
      <c r="AF14" t="s">
        <v>6</v>
      </c>
      <c r="AG14" s="8">
        <f t="shared" si="11"/>
        <v>12</v>
      </c>
      <c r="AH14" s="8" t="str">
        <f t="shared" si="11"/>
        <v>)</v>
      </c>
      <c r="AI14" s="3">
        <f t="shared" si="12"/>
        <v>9</v>
      </c>
      <c r="AJ14" s="3" t="s">
        <v>8</v>
      </c>
      <c r="AK14" s="3" t="str">
        <f t="shared" si="13"/>
        <v>-</v>
      </c>
      <c r="AL14" s="3">
        <f t="shared" si="14"/>
        <v>36</v>
      </c>
      <c r="AM14" s="3" t="s">
        <v>9</v>
      </c>
      <c r="AN14" s="3" t="s">
        <v>10</v>
      </c>
      <c r="AO14" s="3">
        <f t="shared" si="15"/>
        <v>36</v>
      </c>
      <c r="AP14" s="3" t="s">
        <v>11</v>
      </c>
      <c r="AQ14" s="8">
        <f t="shared" si="16"/>
        <v>37</v>
      </c>
      <c r="AR14" s="8" t="str">
        <f t="shared" si="16"/>
        <v>)</v>
      </c>
      <c r="AS14" s="3">
        <f t="shared" si="17"/>
        <v>49</v>
      </c>
      <c r="AT14" s="3" t="s">
        <v>8</v>
      </c>
      <c r="AU14" s="3" t="s">
        <v>12</v>
      </c>
      <c r="AV14" s="3">
        <f t="shared" si="18"/>
        <v>16</v>
      </c>
      <c r="AW14" s="3" t="s">
        <v>11</v>
      </c>
    </row>
    <row r="15" spans="1:49" ht="21" customHeight="1">
      <c r="A15" s="8">
        <v>13</v>
      </c>
      <c r="B15" s="8" t="s">
        <v>1</v>
      </c>
      <c r="C15" s="2" t="s">
        <v>2</v>
      </c>
      <c r="D15">
        <f ca="1" t="shared" si="0"/>
        <v>5</v>
      </c>
      <c r="E15" t="s">
        <v>3</v>
      </c>
      <c r="F15">
        <f ca="1" t="shared" si="1"/>
        <v>1</v>
      </c>
      <c r="G15" t="str">
        <f t="shared" si="2"/>
        <v>+</v>
      </c>
      <c r="H15">
        <f ca="1" t="shared" si="3"/>
        <v>9</v>
      </c>
      <c r="I15" t="s">
        <v>4</v>
      </c>
      <c r="J15" s="2" t="s">
        <v>1</v>
      </c>
      <c r="K15" t="s">
        <v>5</v>
      </c>
      <c r="L15" t="s">
        <v>6</v>
      </c>
      <c r="N15" s="8">
        <v>38</v>
      </c>
      <c r="O15" s="8" t="s">
        <v>1</v>
      </c>
      <c r="P15" s="2" t="s">
        <v>2</v>
      </c>
      <c r="Q15">
        <f ca="1" t="shared" si="4"/>
        <v>9</v>
      </c>
      <c r="R15" t="s">
        <v>3</v>
      </c>
      <c r="S15">
        <f ca="1" t="shared" si="5"/>
        <v>1</v>
      </c>
      <c r="T15" t="str">
        <f t="shared" si="6"/>
        <v>+</v>
      </c>
      <c r="U15">
        <f ca="1" t="shared" si="7"/>
        <v>7</v>
      </c>
      <c r="V15" t="s">
        <v>4</v>
      </c>
      <c r="W15" s="2" t="s">
        <v>1</v>
      </c>
      <c r="X15" s="3" t="s">
        <v>7</v>
      </c>
      <c r="Y15" s="2" t="s">
        <v>2</v>
      </c>
      <c r="Z15">
        <f t="shared" si="8"/>
        <v>9</v>
      </c>
      <c r="AA15" t="s">
        <v>3</v>
      </c>
      <c r="AB15" t="str">
        <f t="shared" si="9"/>
        <v>-</v>
      </c>
      <c r="AC15">
        <f t="shared" si="10"/>
        <v>7</v>
      </c>
      <c r="AD15" t="s">
        <v>4</v>
      </c>
      <c r="AE15" s="2" t="s">
        <v>1</v>
      </c>
      <c r="AF15" t="s">
        <v>6</v>
      </c>
      <c r="AG15" s="8">
        <f t="shared" si="11"/>
        <v>13</v>
      </c>
      <c r="AH15" s="8" t="str">
        <f t="shared" si="11"/>
        <v>)</v>
      </c>
      <c r="AI15" s="3">
        <f t="shared" si="12"/>
        <v>25</v>
      </c>
      <c r="AJ15" s="3" t="s">
        <v>8</v>
      </c>
      <c r="AK15" s="3" t="str">
        <f t="shared" si="13"/>
        <v>+</v>
      </c>
      <c r="AL15" s="3">
        <f t="shared" si="14"/>
        <v>90</v>
      </c>
      <c r="AM15" s="3" t="s">
        <v>9</v>
      </c>
      <c r="AN15" s="3" t="s">
        <v>10</v>
      </c>
      <c r="AO15" s="3">
        <f t="shared" si="15"/>
        <v>81</v>
      </c>
      <c r="AP15" s="3" t="s">
        <v>11</v>
      </c>
      <c r="AQ15" s="8">
        <f t="shared" si="16"/>
        <v>38</v>
      </c>
      <c r="AR15" s="8" t="str">
        <f t="shared" si="16"/>
        <v>)</v>
      </c>
      <c r="AS15" s="3">
        <f t="shared" si="17"/>
        <v>81</v>
      </c>
      <c r="AT15" s="3" t="s">
        <v>8</v>
      </c>
      <c r="AU15" s="3" t="s">
        <v>12</v>
      </c>
      <c r="AV15" s="3">
        <f t="shared" si="18"/>
        <v>49</v>
      </c>
      <c r="AW15" s="3" t="s">
        <v>11</v>
      </c>
    </row>
    <row r="16" spans="1:49" ht="21" customHeight="1">
      <c r="A16" s="8">
        <v>14</v>
      </c>
      <c r="B16" s="8" t="s">
        <v>1</v>
      </c>
      <c r="C16" s="2" t="s">
        <v>2</v>
      </c>
      <c r="D16">
        <f ca="1" t="shared" si="0"/>
        <v>3</v>
      </c>
      <c r="E16" t="s">
        <v>3</v>
      </c>
      <c r="F16">
        <f ca="1" t="shared" si="1"/>
        <v>1</v>
      </c>
      <c r="G16" t="str">
        <f t="shared" si="2"/>
        <v>+</v>
      </c>
      <c r="H16">
        <f ca="1" t="shared" si="3"/>
        <v>9</v>
      </c>
      <c r="I16" t="s">
        <v>4</v>
      </c>
      <c r="J16" s="2" t="s">
        <v>1</v>
      </c>
      <c r="K16" t="s">
        <v>5</v>
      </c>
      <c r="L16" t="s">
        <v>6</v>
      </c>
      <c r="N16" s="8">
        <v>39</v>
      </c>
      <c r="O16" s="8" t="s">
        <v>1</v>
      </c>
      <c r="P16" s="2" t="s">
        <v>2</v>
      </c>
      <c r="Q16">
        <f ca="1" t="shared" si="4"/>
        <v>5</v>
      </c>
      <c r="R16" t="s">
        <v>3</v>
      </c>
      <c r="S16">
        <f ca="1" t="shared" si="5"/>
        <v>2</v>
      </c>
      <c r="T16" t="str">
        <f t="shared" si="6"/>
        <v>-</v>
      </c>
      <c r="U16">
        <f ca="1" t="shared" si="7"/>
        <v>2</v>
      </c>
      <c r="V16" t="s">
        <v>4</v>
      </c>
      <c r="W16" s="2" t="s">
        <v>1</v>
      </c>
      <c r="X16" s="3" t="s">
        <v>7</v>
      </c>
      <c r="Y16" s="2" t="s">
        <v>2</v>
      </c>
      <c r="Z16">
        <f t="shared" si="8"/>
        <v>5</v>
      </c>
      <c r="AA16" t="s">
        <v>3</v>
      </c>
      <c r="AB16" t="str">
        <f t="shared" si="9"/>
        <v>+</v>
      </c>
      <c r="AC16">
        <f t="shared" si="10"/>
        <v>2</v>
      </c>
      <c r="AD16" t="s">
        <v>4</v>
      </c>
      <c r="AE16" s="2" t="s">
        <v>1</v>
      </c>
      <c r="AF16" t="s">
        <v>6</v>
      </c>
      <c r="AG16" s="8">
        <f t="shared" si="11"/>
        <v>14</v>
      </c>
      <c r="AH16" s="8" t="str">
        <f t="shared" si="11"/>
        <v>)</v>
      </c>
      <c r="AI16" s="3">
        <f t="shared" si="12"/>
        <v>9</v>
      </c>
      <c r="AJ16" s="3" t="s">
        <v>8</v>
      </c>
      <c r="AK16" s="3" t="str">
        <f t="shared" si="13"/>
        <v>+</v>
      </c>
      <c r="AL16" s="3">
        <f t="shared" si="14"/>
        <v>54</v>
      </c>
      <c r="AM16" s="3" t="s">
        <v>9</v>
      </c>
      <c r="AN16" s="3" t="s">
        <v>10</v>
      </c>
      <c r="AO16" s="3">
        <f t="shared" si="15"/>
        <v>81</v>
      </c>
      <c r="AP16" s="3" t="s">
        <v>11</v>
      </c>
      <c r="AQ16" s="8">
        <f t="shared" si="16"/>
        <v>39</v>
      </c>
      <c r="AR16" s="8" t="str">
        <f t="shared" si="16"/>
        <v>)</v>
      </c>
      <c r="AS16" s="3">
        <f t="shared" si="17"/>
        <v>25</v>
      </c>
      <c r="AT16" s="3" t="s">
        <v>8</v>
      </c>
      <c r="AU16" s="3" t="s">
        <v>12</v>
      </c>
      <c r="AV16" s="3">
        <f t="shared" si="18"/>
        <v>4</v>
      </c>
      <c r="AW16" s="3" t="s">
        <v>11</v>
      </c>
    </row>
    <row r="17" spans="1:49" ht="21" customHeight="1">
      <c r="A17" s="8">
        <v>15</v>
      </c>
      <c r="B17" s="8" t="s">
        <v>1</v>
      </c>
      <c r="C17" s="2" t="s">
        <v>2</v>
      </c>
      <c r="D17">
        <f ca="1" t="shared" si="0"/>
        <v>2</v>
      </c>
      <c r="E17" t="s">
        <v>3</v>
      </c>
      <c r="F17">
        <f ca="1" t="shared" si="1"/>
        <v>1</v>
      </c>
      <c r="G17" t="str">
        <f t="shared" si="2"/>
        <v>+</v>
      </c>
      <c r="H17">
        <f ca="1" t="shared" si="3"/>
        <v>2</v>
      </c>
      <c r="I17" t="s">
        <v>4</v>
      </c>
      <c r="J17" s="2" t="s">
        <v>1</v>
      </c>
      <c r="K17" t="s">
        <v>5</v>
      </c>
      <c r="L17" t="s">
        <v>6</v>
      </c>
      <c r="N17" s="8">
        <v>40</v>
      </c>
      <c r="O17" s="8" t="s">
        <v>1</v>
      </c>
      <c r="P17" s="2" t="s">
        <v>2</v>
      </c>
      <c r="Q17">
        <f ca="1" t="shared" si="4"/>
        <v>6</v>
      </c>
      <c r="R17" t="s">
        <v>3</v>
      </c>
      <c r="S17">
        <f ca="1" t="shared" si="5"/>
        <v>2</v>
      </c>
      <c r="T17" t="str">
        <f t="shared" si="6"/>
        <v>-</v>
      </c>
      <c r="U17">
        <f ca="1" t="shared" si="7"/>
        <v>2</v>
      </c>
      <c r="V17" t="s">
        <v>4</v>
      </c>
      <c r="W17" s="2" t="s">
        <v>1</v>
      </c>
      <c r="X17" s="3" t="s">
        <v>7</v>
      </c>
      <c r="Y17" s="2" t="s">
        <v>2</v>
      </c>
      <c r="Z17">
        <f t="shared" si="8"/>
        <v>6</v>
      </c>
      <c r="AA17" t="s">
        <v>3</v>
      </c>
      <c r="AB17" t="str">
        <f t="shared" si="9"/>
        <v>+</v>
      </c>
      <c r="AC17">
        <f t="shared" si="10"/>
        <v>2</v>
      </c>
      <c r="AD17" t="s">
        <v>4</v>
      </c>
      <c r="AE17" s="2" t="s">
        <v>1</v>
      </c>
      <c r="AF17" t="s">
        <v>6</v>
      </c>
      <c r="AG17" s="8">
        <f t="shared" si="11"/>
        <v>15</v>
      </c>
      <c r="AH17" s="8" t="str">
        <f t="shared" si="11"/>
        <v>)</v>
      </c>
      <c r="AI17" s="3">
        <f t="shared" si="12"/>
        <v>4</v>
      </c>
      <c r="AJ17" s="3" t="s">
        <v>8</v>
      </c>
      <c r="AK17" s="3" t="str">
        <f t="shared" si="13"/>
        <v>+</v>
      </c>
      <c r="AL17" s="3">
        <f t="shared" si="14"/>
        <v>8</v>
      </c>
      <c r="AM17" s="3" t="s">
        <v>9</v>
      </c>
      <c r="AN17" s="3" t="s">
        <v>10</v>
      </c>
      <c r="AO17" s="3">
        <f t="shared" si="15"/>
        <v>4</v>
      </c>
      <c r="AP17" s="3" t="s">
        <v>11</v>
      </c>
      <c r="AQ17" s="8">
        <f t="shared" si="16"/>
        <v>40</v>
      </c>
      <c r="AR17" s="8" t="str">
        <f t="shared" si="16"/>
        <v>)</v>
      </c>
      <c r="AS17" s="3">
        <f t="shared" si="17"/>
        <v>36</v>
      </c>
      <c r="AT17" s="3" t="s">
        <v>8</v>
      </c>
      <c r="AU17" s="3" t="s">
        <v>12</v>
      </c>
      <c r="AV17" s="3">
        <f t="shared" si="18"/>
        <v>4</v>
      </c>
      <c r="AW17" s="3" t="s">
        <v>11</v>
      </c>
    </row>
    <row r="18" spans="1:49" ht="21" customHeight="1">
      <c r="A18" s="8">
        <v>16</v>
      </c>
      <c r="B18" s="8" t="s">
        <v>1</v>
      </c>
      <c r="C18" s="2" t="s">
        <v>2</v>
      </c>
      <c r="D18">
        <f ca="1" t="shared" si="0"/>
        <v>8</v>
      </c>
      <c r="E18" t="s">
        <v>3</v>
      </c>
      <c r="F18">
        <f ca="1" t="shared" si="1"/>
        <v>1</v>
      </c>
      <c r="G18" t="str">
        <f t="shared" si="2"/>
        <v>+</v>
      </c>
      <c r="H18">
        <f ca="1" t="shared" si="3"/>
        <v>9</v>
      </c>
      <c r="I18" t="s">
        <v>4</v>
      </c>
      <c r="J18" s="2" t="s">
        <v>1</v>
      </c>
      <c r="K18" t="s">
        <v>5</v>
      </c>
      <c r="L18" t="s">
        <v>6</v>
      </c>
      <c r="N18" s="8">
        <v>41</v>
      </c>
      <c r="O18" s="8" t="s">
        <v>1</v>
      </c>
      <c r="P18" s="2" t="s">
        <v>2</v>
      </c>
      <c r="Q18">
        <f ca="1" t="shared" si="4"/>
        <v>9</v>
      </c>
      <c r="R18" t="s">
        <v>3</v>
      </c>
      <c r="S18">
        <f ca="1" t="shared" si="5"/>
        <v>2</v>
      </c>
      <c r="T18" t="str">
        <f t="shared" si="6"/>
        <v>-</v>
      </c>
      <c r="U18">
        <f ca="1" t="shared" si="7"/>
        <v>6</v>
      </c>
      <c r="V18" t="s">
        <v>4</v>
      </c>
      <c r="W18" s="2" t="s">
        <v>1</v>
      </c>
      <c r="X18" s="3" t="s">
        <v>7</v>
      </c>
      <c r="Y18" s="2" t="s">
        <v>2</v>
      </c>
      <c r="Z18">
        <f t="shared" si="8"/>
        <v>9</v>
      </c>
      <c r="AA18" t="s">
        <v>3</v>
      </c>
      <c r="AB18" t="str">
        <f t="shared" si="9"/>
        <v>+</v>
      </c>
      <c r="AC18">
        <f t="shared" si="10"/>
        <v>6</v>
      </c>
      <c r="AD18" t="s">
        <v>4</v>
      </c>
      <c r="AE18" s="2" t="s">
        <v>1</v>
      </c>
      <c r="AF18" t="s">
        <v>6</v>
      </c>
      <c r="AG18" s="8">
        <f t="shared" si="11"/>
        <v>16</v>
      </c>
      <c r="AH18" s="8" t="str">
        <f t="shared" si="11"/>
        <v>)</v>
      </c>
      <c r="AI18" s="3">
        <f t="shared" si="12"/>
        <v>64</v>
      </c>
      <c r="AJ18" s="3" t="s">
        <v>8</v>
      </c>
      <c r="AK18" s="3" t="str">
        <f t="shared" si="13"/>
        <v>+</v>
      </c>
      <c r="AL18" s="3">
        <f t="shared" si="14"/>
        <v>144</v>
      </c>
      <c r="AM18" s="3" t="s">
        <v>9</v>
      </c>
      <c r="AN18" s="3" t="s">
        <v>10</v>
      </c>
      <c r="AO18" s="3">
        <f t="shared" si="15"/>
        <v>81</v>
      </c>
      <c r="AP18" s="3" t="s">
        <v>11</v>
      </c>
      <c r="AQ18" s="8">
        <f t="shared" si="16"/>
        <v>41</v>
      </c>
      <c r="AR18" s="8" t="str">
        <f t="shared" si="16"/>
        <v>)</v>
      </c>
      <c r="AS18" s="3">
        <f t="shared" si="17"/>
        <v>81</v>
      </c>
      <c r="AT18" s="3" t="s">
        <v>8</v>
      </c>
      <c r="AU18" s="3" t="s">
        <v>12</v>
      </c>
      <c r="AV18" s="3">
        <f t="shared" si="18"/>
        <v>36</v>
      </c>
      <c r="AW18" s="3" t="s">
        <v>11</v>
      </c>
    </row>
    <row r="19" spans="1:49" ht="21" customHeight="1">
      <c r="A19" s="8">
        <v>17</v>
      </c>
      <c r="B19" s="8" t="s">
        <v>1</v>
      </c>
      <c r="C19" s="2" t="s">
        <v>2</v>
      </c>
      <c r="D19">
        <f ca="1" t="shared" si="0"/>
        <v>7</v>
      </c>
      <c r="E19" t="s">
        <v>3</v>
      </c>
      <c r="F19">
        <f ca="1" t="shared" si="1"/>
        <v>2</v>
      </c>
      <c r="G19" t="str">
        <f t="shared" si="2"/>
        <v>-</v>
      </c>
      <c r="H19">
        <f ca="1" t="shared" si="3"/>
        <v>6</v>
      </c>
      <c r="I19" t="s">
        <v>4</v>
      </c>
      <c r="J19" s="2" t="s">
        <v>1</v>
      </c>
      <c r="K19" t="s">
        <v>5</v>
      </c>
      <c r="L19" t="s">
        <v>6</v>
      </c>
      <c r="N19" s="8">
        <v>42</v>
      </c>
      <c r="O19" s="8" t="s">
        <v>1</v>
      </c>
      <c r="P19" s="2" t="s">
        <v>2</v>
      </c>
      <c r="Q19">
        <f ca="1" t="shared" si="4"/>
        <v>8</v>
      </c>
      <c r="R19" t="s">
        <v>3</v>
      </c>
      <c r="S19">
        <f ca="1" t="shared" si="5"/>
        <v>1</v>
      </c>
      <c r="T19" t="str">
        <f t="shared" si="6"/>
        <v>+</v>
      </c>
      <c r="U19">
        <f ca="1" t="shared" si="7"/>
        <v>4</v>
      </c>
      <c r="V19" t="s">
        <v>4</v>
      </c>
      <c r="W19" s="2" t="s">
        <v>1</v>
      </c>
      <c r="X19" s="3" t="s">
        <v>7</v>
      </c>
      <c r="Y19" s="2" t="s">
        <v>2</v>
      </c>
      <c r="Z19">
        <f t="shared" si="8"/>
        <v>8</v>
      </c>
      <c r="AA19" t="s">
        <v>3</v>
      </c>
      <c r="AB19" t="str">
        <f t="shared" si="9"/>
        <v>-</v>
      </c>
      <c r="AC19">
        <f t="shared" si="10"/>
        <v>4</v>
      </c>
      <c r="AD19" t="s">
        <v>4</v>
      </c>
      <c r="AE19" s="2" t="s">
        <v>1</v>
      </c>
      <c r="AF19" t="s">
        <v>6</v>
      </c>
      <c r="AG19" s="8">
        <f t="shared" si="11"/>
        <v>17</v>
      </c>
      <c r="AH19" s="8" t="str">
        <f t="shared" si="11"/>
        <v>)</v>
      </c>
      <c r="AI19" s="3">
        <f t="shared" si="12"/>
        <v>49</v>
      </c>
      <c r="AJ19" s="3" t="s">
        <v>8</v>
      </c>
      <c r="AK19" s="3" t="str">
        <f t="shared" si="13"/>
        <v>-</v>
      </c>
      <c r="AL19" s="3">
        <f t="shared" si="14"/>
        <v>84</v>
      </c>
      <c r="AM19" s="3" t="s">
        <v>9</v>
      </c>
      <c r="AN19" s="3" t="s">
        <v>10</v>
      </c>
      <c r="AO19" s="3">
        <f t="shared" si="15"/>
        <v>36</v>
      </c>
      <c r="AP19" s="3" t="s">
        <v>11</v>
      </c>
      <c r="AQ19" s="8">
        <f t="shared" si="16"/>
        <v>42</v>
      </c>
      <c r="AR19" s="8" t="str">
        <f t="shared" si="16"/>
        <v>)</v>
      </c>
      <c r="AS19" s="3">
        <f t="shared" si="17"/>
        <v>64</v>
      </c>
      <c r="AT19" s="3" t="s">
        <v>8</v>
      </c>
      <c r="AU19" s="3" t="s">
        <v>12</v>
      </c>
      <c r="AV19" s="3">
        <f t="shared" si="18"/>
        <v>16</v>
      </c>
      <c r="AW19" s="3" t="s">
        <v>11</v>
      </c>
    </row>
    <row r="20" spans="1:49" ht="21" customHeight="1">
      <c r="A20" s="8">
        <v>18</v>
      </c>
      <c r="B20" s="8" t="s">
        <v>1</v>
      </c>
      <c r="C20" s="2" t="s">
        <v>2</v>
      </c>
      <c r="D20">
        <f ca="1" t="shared" si="0"/>
        <v>8</v>
      </c>
      <c r="E20" t="s">
        <v>3</v>
      </c>
      <c r="F20">
        <f ca="1" t="shared" si="1"/>
        <v>2</v>
      </c>
      <c r="G20" t="str">
        <f t="shared" si="2"/>
        <v>-</v>
      </c>
      <c r="H20">
        <f ca="1" t="shared" si="3"/>
        <v>4</v>
      </c>
      <c r="I20" t="s">
        <v>4</v>
      </c>
      <c r="J20" s="2" t="s">
        <v>1</v>
      </c>
      <c r="K20" t="s">
        <v>5</v>
      </c>
      <c r="L20" t="s">
        <v>6</v>
      </c>
      <c r="N20" s="8">
        <v>43</v>
      </c>
      <c r="O20" s="8" t="s">
        <v>1</v>
      </c>
      <c r="P20" s="2" t="s">
        <v>2</v>
      </c>
      <c r="Q20">
        <f ca="1" t="shared" si="4"/>
        <v>4</v>
      </c>
      <c r="R20" t="s">
        <v>3</v>
      </c>
      <c r="S20">
        <f ca="1" t="shared" si="5"/>
        <v>2</v>
      </c>
      <c r="T20" t="str">
        <f t="shared" si="6"/>
        <v>-</v>
      </c>
      <c r="U20">
        <f ca="1" t="shared" si="7"/>
        <v>8</v>
      </c>
      <c r="V20" t="s">
        <v>4</v>
      </c>
      <c r="W20" s="2" t="s">
        <v>1</v>
      </c>
      <c r="X20" s="3" t="s">
        <v>7</v>
      </c>
      <c r="Y20" s="2" t="s">
        <v>2</v>
      </c>
      <c r="Z20">
        <f t="shared" si="8"/>
        <v>4</v>
      </c>
      <c r="AA20" t="s">
        <v>3</v>
      </c>
      <c r="AB20" t="str">
        <f t="shared" si="9"/>
        <v>+</v>
      </c>
      <c r="AC20">
        <f t="shared" si="10"/>
        <v>8</v>
      </c>
      <c r="AD20" t="s">
        <v>4</v>
      </c>
      <c r="AE20" s="2" t="s">
        <v>1</v>
      </c>
      <c r="AF20" t="s">
        <v>6</v>
      </c>
      <c r="AG20" s="8">
        <f t="shared" si="11"/>
        <v>18</v>
      </c>
      <c r="AH20" s="8" t="str">
        <f t="shared" si="11"/>
        <v>)</v>
      </c>
      <c r="AI20" s="3">
        <f t="shared" si="12"/>
        <v>64</v>
      </c>
      <c r="AJ20" s="3" t="s">
        <v>8</v>
      </c>
      <c r="AK20" s="3" t="str">
        <f t="shared" si="13"/>
        <v>-</v>
      </c>
      <c r="AL20" s="3">
        <f t="shared" si="14"/>
        <v>64</v>
      </c>
      <c r="AM20" s="3" t="s">
        <v>9</v>
      </c>
      <c r="AN20" s="3" t="s">
        <v>10</v>
      </c>
      <c r="AO20" s="3">
        <f t="shared" si="15"/>
        <v>16</v>
      </c>
      <c r="AP20" s="3" t="s">
        <v>11</v>
      </c>
      <c r="AQ20" s="8">
        <f t="shared" si="16"/>
        <v>43</v>
      </c>
      <c r="AR20" s="8" t="str">
        <f t="shared" si="16"/>
        <v>)</v>
      </c>
      <c r="AS20" s="3">
        <f t="shared" si="17"/>
        <v>16</v>
      </c>
      <c r="AT20" s="3" t="s">
        <v>8</v>
      </c>
      <c r="AU20" s="3" t="s">
        <v>12</v>
      </c>
      <c r="AV20" s="3">
        <f t="shared" si="18"/>
        <v>64</v>
      </c>
      <c r="AW20" s="3" t="s">
        <v>11</v>
      </c>
    </row>
    <row r="21" spans="1:49" ht="21" customHeight="1">
      <c r="A21" s="8">
        <v>19</v>
      </c>
      <c r="B21" s="8" t="s">
        <v>1</v>
      </c>
      <c r="C21" s="2" t="s">
        <v>2</v>
      </c>
      <c r="D21">
        <f ca="1" t="shared" si="0"/>
        <v>3</v>
      </c>
      <c r="E21" t="s">
        <v>3</v>
      </c>
      <c r="F21">
        <f ca="1" t="shared" si="1"/>
        <v>1</v>
      </c>
      <c r="G21" t="str">
        <f t="shared" si="2"/>
        <v>+</v>
      </c>
      <c r="H21">
        <f ca="1" t="shared" si="3"/>
        <v>6</v>
      </c>
      <c r="I21" t="s">
        <v>4</v>
      </c>
      <c r="J21" s="2" t="s">
        <v>1</v>
      </c>
      <c r="K21" t="s">
        <v>5</v>
      </c>
      <c r="L21" t="s">
        <v>6</v>
      </c>
      <c r="N21" s="8">
        <v>44</v>
      </c>
      <c r="O21" s="8" t="s">
        <v>1</v>
      </c>
      <c r="P21" s="2" t="s">
        <v>2</v>
      </c>
      <c r="Q21">
        <f ca="1" t="shared" si="4"/>
        <v>3</v>
      </c>
      <c r="R21" t="s">
        <v>3</v>
      </c>
      <c r="S21">
        <f ca="1" t="shared" si="5"/>
        <v>2</v>
      </c>
      <c r="T21" t="str">
        <f t="shared" si="6"/>
        <v>-</v>
      </c>
      <c r="U21">
        <f ca="1" t="shared" si="7"/>
        <v>9</v>
      </c>
      <c r="V21" t="s">
        <v>4</v>
      </c>
      <c r="W21" s="2" t="s">
        <v>1</v>
      </c>
      <c r="X21" s="3" t="s">
        <v>7</v>
      </c>
      <c r="Y21" s="2" t="s">
        <v>2</v>
      </c>
      <c r="Z21">
        <f t="shared" si="8"/>
        <v>3</v>
      </c>
      <c r="AA21" t="s">
        <v>3</v>
      </c>
      <c r="AB21" t="str">
        <f t="shared" si="9"/>
        <v>+</v>
      </c>
      <c r="AC21">
        <f t="shared" si="10"/>
        <v>9</v>
      </c>
      <c r="AD21" t="s">
        <v>4</v>
      </c>
      <c r="AE21" s="2" t="s">
        <v>1</v>
      </c>
      <c r="AF21" t="s">
        <v>6</v>
      </c>
      <c r="AG21" s="8">
        <f t="shared" si="11"/>
        <v>19</v>
      </c>
      <c r="AH21" s="8" t="str">
        <f t="shared" si="11"/>
        <v>)</v>
      </c>
      <c r="AI21" s="3">
        <f t="shared" si="12"/>
        <v>9</v>
      </c>
      <c r="AJ21" s="3" t="s">
        <v>8</v>
      </c>
      <c r="AK21" s="3" t="str">
        <f t="shared" si="13"/>
        <v>+</v>
      </c>
      <c r="AL21" s="3">
        <f t="shared" si="14"/>
        <v>36</v>
      </c>
      <c r="AM21" s="3" t="s">
        <v>9</v>
      </c>
      <c r="AN21" s="3" t="s">
        <v>10</v>
      </c>
      <c r="AO21" s="3">
        <f t="shared" si="15"/>
        <v>36</v>
      </c>
      <c r="AP21" s="3" t="s">
        <v>11</v>
      </c>
      <c r="AQ21" s="8">
        <f t="shared" si="16"/>
        <v>44</v>
      </c>
      <c r="AR21" s="8" t="str">
        <f t="shared" si="16"/>
        <v>)</v>
      </c>
      <c r="AS21" s="3">
        <f t="shared" si="17"/>
        <v>9</v>
      </c>
      <c r="AT21" s="3" t="s">
        <v>8</v>
      </c>
      <c r="AU21" s="3" t="s">
        <v>12</v>
      </c>
      <c r="AV21" s="3">
        <f t="shared" si="18"/>
        <v>81</v>
      </c>
      <c r="AW21" s="3" t="s">
        <v>11</v>
      </c>
    </row>
    <row r="22" spans="1:49" ht="21" customHeight="1">
      <c r="A22" s="8">
        <v>20</v>
      </c>
      <c r="B22" s="8" t="s">
        <v>1</v>
      </c>
      <c r="C22" s="2" t="s">
        <v>2</v>
      </c>
      <c r="D22">
        <f ca="1" t="shared" si="0"/>
        <v>4</v>
      </c>
      <c r="E22" t="s">
        <v>3</v>
      </c>
      <c r="F22">
        <f ca="1" t="shared" si="1"/>
        <v>1</v>
      </c>
      <c r="G22" t="str">
        <f t="shared" si="2"/>
        <v>+</v>
      </c>
      <c r="H22">
        <f ca="1" t="shared" si="3"/>
        <v>7</v>
      </c>
      <c r="I22" t="s">
        <v>4</v>
      </c>
      <c r="J22" s="2" t="s">
        <v>1</v>
      </c>
      <c r="K22" t="s">
        <v>5</v>
      </c>
      <c r="L22" t="s">
        <v>6</v>
      </c>
      <c r="N22" s="8">
        <v>45</v>
      </c>
      <c r="O22" s="8" t="s">
        <v>1</v>
      </c>
      <c r="P22" s="2" t="s">
        <v>2</v>
      </c>
      <c r="Q22">
        <f ca="1" t="shared" si="4"/>
        <v>8</v>
      </c>
      <c r="R22" t="s">
        <v>3</v>
      </c>
      <c r="S22">
        <f ca="1" t="shared" si="5"/>
        <v>1</v>
      </c>
      <c r="T22" t="str">
        <f t="shared" si="6"/>
        <v>+</v>
      </c>
      <c r="U22">
        <f ca="1" t="shared" si="7"/>
        <v>8</v>
      </c>
      <c r="V22" t="s">
        <v>4</v>
      </c>
      <c r="W22" s="2" t="s">
        <v>1</v>
      </c>
      <c r="X22" s="3" t="s">
        <v>7</v>
      </c>
      <c r="Y22" s="2" t="s">
        <v>2</v>
      </c>
      <c r="Z22">
        <f t="shared" si="8"/>
        <v>8</v>
      </c>
      <c r="AA22" t="s">
        <v>3</v>
      </c>
      <c r="AB22" t="str">
        <f t="shared" si="9"/>
        <v>-</v>
      </c>
      <c r="AC22">
        <f t="shared" si="10"/>
        <v>8</v>
      </c>
      <c r="AD22" t="s">
        <v>4</v>
      </c>
      <c r="AE22" s="2" t="s">
        <v>1</v>
      </c>
      <c r="AF22" t="s">
        <v>6</v>
      </c>
      <c r="AG22" s="8">
        <f t="shared" si="11"/>
        <v>20</v>
      </c>
      <c r="AH22" s="8" t="str">
        <f t="shared" si="11"/>
        <v>)</v>
      </c>
      <c r="AI22" s="3">
        <f t="shared" si="12"/>
        <v>16</v>
      </c>
      <c r="AJ22" s="3" t="s">
        <v>8</v>
      </c>
      <c r="AK22" s="3" t="str">
        <f t="shared" si="13"/>
        <v>+</v>
      </c>
      <c r="AL22" s="3">
        <f t="shared" si="14"/>
        <v>56</v>
      </c>
      <c r="AM22" s="3" t="s">
        <v>9</v>
      </c>
      <c r="AN22" s="3" t="s">
        <v>10</v>
      </c>
      <c r="AO22" s="3">
        <f t="shared" si="15"/>
        <v>49</v>
      </c>
      <c r="AP22" s="3" t="s">
        <v>11</v>
      </c>
      <c r="AQ22" s="8">
        <f t="shared" si="16"/>
        <v>45</v>
      </c>
      <c r="AR22" s="8" t="str">
        <f t="shared" si="16"/>
        <v>)</v>
      </c>
      <c r="AS22" s="3">
        <f t="shared" si="17"/>
        <v>64</v>
      </c>
      <c r="AT22" s="3" t="s">
        <v>8</v>
      </c>
      <c r="AU22" s="3" t="s">
        <v>12</v>
      </c>
      <c r="AV22" s="3">
        <f t="shared" si="18"/>
        <v>64</v>
      </c>
      <c r="AW22" s="3" t="s">
        <v>11</v>
      </c>
    </row>
    <row r="23" spans="1:49" ht="21" customHeight="1">
      <c r="A23" s="8">
        <v>21</v>
      </c>
      <c r="B23" s="8" t="s">
        <v>1</v>
      </c>
      <c r="C23" s="2" t="s">
        <v>2</v>
      </c>
      <c r="D23">
        <f ca="1" t="shared" si="0"/>
        <v>3</v>
      </c>
      <c r="E23" t="s">
        <v>3</v>
      </c>
      <c r="F23">
        <f ca="1" t="shared" si="1"/>
        <v>2</v>
      </c>
      <c r="G23" t="str">
        <f t="shared" si="2"/>
        <v>-</v>
      </c>
      <c r="H23">
        <f ca="1" t="shared" si="3"/>
        <v>4</v>
      </c>
      <c r="I23" t="s">
        <v>4</v>
      </c>
      <c r="J23" s="2" t="s">
        <v>1</v>
      </c>
      <c r="K23" t="s">
        <v>5</v>
      </c>
      <c r="L23" t="s">
        <v>6</v>
      </c>
      <c r="N23" s="8">
        <v>46</v>
      </c>
      <c r="O23" s="8" t="s">
        <v>1</v>
      </c>
      <c r="P23" s="2" t="s">
        <v>2</v>
      </c>
      <c r="Q23">
        <f ca="1" t="shared" si="4"/>
        <v>7</v>
      </c>
      <c r="R23" t="s">
        <v>3</v>
      </c>
      <c r="S23">
        <f ca="1" t="shared" si="5"/>
        <v>1</v>
      </c>
      <c r="T23" t="str">
        <f t="shared" si="6"/>
        <v>+</v>
      </c>
      <c r="U23">
        <f ca="1" t="shared" si="7"/>
        <v>3</v>
      </c>
      <c r="V23" t="s">
        <v>4</v>
      </c>
      <c r="W23" s="2" t="s">
        <v>1</v>
      </c>
      <c r="X23" s="3" t="s">
        <v>7</v>
      </c>
      <c r="Y23" s="2" t="s">
        <v>2</v>
      </c>
      <c r="Z23">
        <f t="shared" si="8"/>
        <v>7</v>
      </c>
      <c r="AA23" t="s">
        <v>3</v>
      </c>
      <c r="AB23" t="str">
        <f t="shared" si="9"/>
        <v>-</v>
      </c>
      <c r="AC23">
        <f t="shared" si="10"/>
        <v>3</v>
      </c>
      <c r="AD23" t="s">
        <v>4</v>
      </c>
      <c r="AE23" s="2" t="s">
        <v>1</v>
      </c>
      <c r="AF23" t="s">
        <v>6</v>
      </c>
      <c r="AG23" s="8">
        <f t="shared" si="11"/>
        <v>21</v>
      </c>
      <c r="AH23" s="8" t="str">
        <f t="shared" si="11"/>
        <v>)</v>
      </c>
      <c r="AI23" s="3">
        <f t="shared" si="12"/>
        <v>9</v>
      </c>
      <c r="AJ23" s="3" t="s">
        <v>8</v>
      </c>
      <c r="AK23" s="3" t="str">
        <f t="shared" si="13"/>
        <v>-</v>
      </c>
      <c r="AL23" s="3">
        <f t="shared" si="14"/>
        <v>24</v>
      </c>
      <c r="AM23" s="3" t="s">
        <v>9</v>
      </c>
      <c r="AN23" s="3" t="s">
        <v>10</v>
      </c>
      <c r="AO23" s="3">
        <f t="shared" si="15"/>
        <v>16</v>
      </c>
      <c r="AP23" s="3" t="s">
        <v>11</v>
      </c>
      <c r="AQ23" s="8">
        <f t="shared" si="16"/>
        <v>46</v>
      </c>
      <c r="AR23" s="8" t="str">
        <f t="shared" si="16"/>
        <v>)</v>
      </c>
      <c r="AS23" s="3">
        <f t="shared" si="17"/>
        <v>49</v>
      </c>
      <c r="AT23" s="3" t="s">
        <v>8</v>
      </c>
      <c r="AU23" s="3" t="s">
        <v>12</v>
      </c>
      <c r="AV23" s="3">
        <f t="shared" si="18"/>
        <v>9</v>
      </c>
      <c r="AW23" s="3" t="s">
        <v>11</v>
      </c>
    </row>
    <row r="24" spans="1:49" ht="21" customHeight="1">
      <c r="A24" s="8">
        <v>22</v>
      </c>
      <c r="B24" s="8" t="s">
        <v>1</v>
      </c>
      <c r="C24" s="2" t="s">
        <v>2</v>
      </c>
      <c r="D24">
        <f ca="1" t="shared" si="0"/>
        <v>7</v>
      </c>
      <c r="E24" t="s">
        <v>3</v>
      </c>
      <c r="F24">
        <f ca="1" t="shared" si="1"/>
        <v>2</v>
      </c>
      <c r="G24" t="str">
        <f t="shared" si="2"/>
        <v>-</v>
      </c>
      <c r="H24">
        <f ca="1" t="shared" si="3"/>
        <v>3</v>
      </c>
      <c r="I24" t="s">
        <v>4</v>
      </c>
      <c r="J24" s="2" t="s">
        <v>1</v>
      </c>
      <c r="K24" t="s">
        <v>5</v>
      </c>
      <c r="L24" t="s">
        <v>6</v>
      </c>
      <c r="N24" s="8">
        <v>47</v>
      </c>
      <c r="O24" s="8" t="s">
        <v>1</v>
      </c>
      <c r="P24" s="2" t="s">
        <v>2</v>
      </c>
      <c r="Q24">
        <f ca="1" t="shared" si="4"/>
        <v>3</v>
      </c>
      <c r="R24" t="s">
        <v>3</v>
      </c>
      <c r="S24">
        <f ca="1" t="shared" si="5"/>
        <v>1</v>
      </c>
      <c r="T24" t="str">
        <f t="shared" si="6"/>
        <v>+</v>
      </c>
      <c r="U24">
        <f ca="1" t="shared" si="7"/>
        <v>7</v>
      </c>
      <c r="V24" t="s">
        <v>4</v>
      </c>
      <c r="W24" s="2" t="s">
        <v>1</v>
      </c>
      <c r="X24" s="3" t="s">
        <v>7</v>
      </c>
      <c r="Y24" s="2" t="s">
        <v>2</v>
      </c>
      <c r="Z24">
        <f t="shared" si="8"/>
        <v>3</v>
      </c>
      <c r="AA24" t="s">
        <v>3</v>
      </c>
      <c r="AB24" t="str">
        <f t="shared" si="9"/>
        <v>-</v>
      </c>
      <c r="AC24">
        <f t="shared" si="10"/>
        <v>7</v>
      </c>
      <c r="AD24" t="s">
        <v>4</v>
      </c>
      <c r="AE24" s="2" t="s">
        <v>1</v>
      </c>
      <c r="AF24" t="s">
        <v>6</v>
      </c>
      <c r="AG24" s="8">
        <f t="shared" si="11"/>
        <v>22</v>
      </c>
      <c r="AH24" s="8" t="str">
        <f t="shared" si="11"/>
        <v>)</v>
      </c>
      <c r="AI24" s="3">
        <f t="shared" si="12"/>
        <v>49</v>
      </c>
      <c r="AJ24" s="3" t="s">
        <v>8</v>
      </c>
      <c r="AK24" s="3" t="str">
        <f t="shared" si="13"/>
        <v>-</v>
      </c>
      <c r="AL24" s="3">
        <f t="shared" si="14"/>
        <v>42</v>
      </c>
      <c r="AM24" s="3" t="s">
        <v>9</v>
      </c>
      <c r="AN24" s="3" t="s">
        <v>10</v>
      </c>
      <c r="AO24" s="3">
        <f t="shared" si="15"/>
        <v>9</v>
      </c>
      <c r="AP24" s="3" t="s">
        <v>11</v>
      </c>
      <c r="AQ24" s="8">
        <f t="shared" si="16"/>
        <v>47</v>
      </c>
      <c r="AR24" s="8" t="str">
        <f t="shared" si="16"/>
        <v>)</v>
      </c>
      <c r="AS24" s="3">
        <f t="shared" si="17"/>
        <v>9</v>
      </c>
      <c r="AT24" s="3" t="s">
        <v>8</v>
      </c>
      <c r="AU24" s="3" t="s">
        <v>12</v>
      </c>
      <c r="AV24" s="3">
        <f t="shared" si="18"/>
        <v>49</v>
      </c>
      <c r="AW24" s="3" t="s">
        <v>11</v>
      </c>
    </row>
    <row r="25" spans="1:49" ht="21" customHeight="1">
      <c r="A25" s="8">
        <v>23</v>
      </c>
      <c r="B25" s="8" t="s">
        <v>1</v>
      </c>
      <c r="C25" s="2" t="s">
        <v>2</v>
      </c>
      <c r="D25">
        <f ca="1" t="shared" si="0"/>
        <v>7</v>
      </c>
      <c r="E25" t="s">
        <v>3</v>
      </c>
      <c r="F25">
        <f ca="1" t="shared" si="1"/>
        <v>1</v>
      </c>
      <c r="G25" t="str">
        <f t="shared" si="2"/>
        <v>+</v>
      </c>
      <c r="H25">
        <f ca="1" t="shared" si="3"/>
        <v>4</v>
      </c>
      <c r="I25" t="s">
        <v>4</v>
      </c>
      <c r="J25" s="2" t="s">
        <v>1</v>
      </c>
      <c r="K25" t="s">
        <v>5</v>
      </c>
      <c r="L25" t="s">
        <v>6</v>
      </c>
      <c r="N25" s="8">
        <v>48</v>
      </c>
      <c r="O25" s="8" t="s">
        <v>1</v>
      </c>
      <c r="P25" s="2" t="s">
        <v>2</v>
      </c>
      <c r="Q25">
        <f ca="1" t="shared" si="4"/>
        <v>6</v>
      </c>
      <c r="R25" t="s">
        <v>3</v>
      </c>
      <c r="S25">
        <f ca="1" t="shared" si="5"/>
        <v>1</v>
      </c>
      <c r="T25" t="str">
        <f t="shared" si="6"/>
        <v>+</v>
      </c>
      <c r="U25">
        <f ca="1" t="shared" si="7"/>
        <v>3</v>
      </c>
      <c r="V25" t="s">
        <v>4</v>
      </c>
      <c r="W25" s="2" t="s">
        <v>1</v>
      </c>
      <c r="X25" s="3" t="s">
        <v>7</v>
      </c>
      <c r="Y25" s="2" t="s">
        <v>2</v>
      </c>
      <c r="Z25">
        <f t="shared" si="8"/>
        <v>6</v>
      </c>
      <c r="AA25" t="s">
        <v>3</v>
      </c>
      <c r="AB25" t="str">
        <f t="shared" si="9"/>
        <v>-</v>
      </c>
      <c r="AC25">
        <f t="shared" si="10"/>
        <v>3</v>
      </c>
      <c r="AD25" t="s">
        <v>4</v>
      </c>
      <c r="AE25" s="2" t="s">
        <v>1</v>
      </c>
      <c r="AF25" t="s">
        <v>6</v>
      </c>
      <c r="AG25" s="8">
        <f t="shared" si="11"/>
        <v>23</v>
      </c>
      <c r="AH25" s="8" t="str">
        <f t="shared" si="11"/>
        <v>)</v>
      </c>
      <c r="AI25" s="3">
        <f t="shared" si="12"/>
        <v>49</v>
      </c>
      <c r="AJ25" s="3" t="s">
        <v>8</v>
      </c>
      <c r="AK25" s="3" t="str">
        <f t="shared" si="13"/>
        <v>+</v>
      </c>
      <c r="AL25" s="3">
        <f t="shared" si="14"/>
        <v>56</v>
      </c>
      <c r="AM25" s="3" t="s">
        <v>9</v>
      </c>
      <c r="AN25" s="3" t="s">
        <v>10</v>
      </c>
      <c r="AO25" s="3">
        <f t="shared" si="15"/>
        <v>16</v>
      </c>
      <c r="AP25" s="3" t="s">
        <v>11</v>
      </c>
      <c r="AQ25" s="8">
        <f t="shared" si="16"/>
        <v>48</v>
      </c>
      <c r="AR25" s="8" t="str">
        <f t="shared" si="16"/>
        <v>)</v>
      </c>
      <c r="AS25" s="3">
        <f t="shared" si="17"/>
        <v>36</v>
      </c>
      <c r="AT25" s="3" t="s">
        <v>8</v>
      </c>
      <c r="AU25" s="3" t="s">
        <v>12</v>
      </c>
      <c r="AV25" s="3">
        <f t="shared" si="18"/>
        <v>9</v>
      </c>
      <c r="AW25" s="3" t="s">
        <v>11</v>
      </c>
    </row>
    <row r="26" spans="1:49" ht="21" customHeight="1">
      <c r="A26" s="8">
        <v>24</v>
      </c>
      <c r="B26" s="8" t="s">
        <v>1</v>
      </c>
      <c r="C26" s="2" t="s">
        <v>2</v>
      </c>
      <c r="D26">
        <f ca="1" t="shared" si="0"/>
        <v>2</v>
      </c>
      <c r="E26" t="s">
        <v>3</v>
      </c>
      <c r="F26">
        <f ca="1" t="shared" si="1"/>
        <v>2</v>
      </c>
      <c r="G26" t="str">
        <f t="shared" si="2"/>
        <v>-</v>
      </c>
      <c r="H26">
        <f ca="1" t="shared" si="3"/>
        <v>5</v>
      </c>
      <c r="I26" t="s">
        <v>4</v>
      </c>
      <c r="J26" s="2" t="s">
        <v>1</v>
      </c>
      <c r="K26" t="s">
        <v>5</v>
      </c>
      <c r="L26" t="s">
        <v>6</v>
      </c>
      <c r="N26" s="8">
        <v>49</v>
      </c>
      <c r="O26" s="8" t="s">
        <v>1</v>
      </c>
      <c r="P26" s="2" t="s">
        <v>2</v>
      </c>
      <c r="Q26">
        <f ca="1" t="shared" si="4"/>
        <v>9</v>
      </c>
      <c r="R26" t="s">
        <v>3</v>
      </c>
      <c r="S26">
        <f ca="1" t="shared" si="5"/>
        <v>2</v>
      </c>
      <c r="T26" t="str">
        <f t="shared" si="6"/>
        <v>-</v>
      </c>
      <c r="U26">
        <f ca="1" t="shared" si="7"/>
        <v>8</v>
      </c>
      <c r="V26" t="s">
        <v>4</v>
      </c>
      <c r="W26" s="2" t="s">
        <v>1</v>
      </c>
      <c r="X26" s="3" t="s">
        <v>7</v>
      </c>
      <c r="Y26" s="2" t="s">
        <v>2</v>
      </c>
      <c r="Z26">
        <f t="shared" si="8"/>
        <v>9</v>
      </c>
      <c r="AA26" t="s">
        <v>3</v>
      </c>
      <c r="AB26" t="str">
        <f t="shared" si="9"/>
        <v>+</v>
      </c>
      <c r="AC26">
        <f t="shared" si="10"/>
        <v>8</v>
      </c>
      <c r="AD26" t="s">
        <v>4</v>
      </c>
      <c r="AE26" s="2" t="s">
        <v>1</v>
      </c>
      <c r="AF26" t="s">
        <v>6</v>
      </c>
      <c r="AG26" s="8">
        <f t="shared" si="11"/>
        <v>24</v>
      </c>
      <c r="AH26" s="8" t="str">
        <f t="shared" si="11"/>
        <v>)</v>
      </c>
      <c r="AI26" s="3">
        <f t="shared" si="12"/>
        <v>4</v>
      </c>
      <c r="AJ26" s="3" t="s">
        <v>8</v>
      </c>
      <c r="AK26" s="3" t="str">
        <f t="shared" si="13"/>
        <v>-</v>
      </c>
      <c r="AL26" s="3">
        <f t="shared" si="14"/>
        <v>20</v>
      </c>
      <c r="AM26" s="3" t="s">
        <v>9</v>
      </c>
      <c r="AN26" s="3" t="s">
        <v>10</v>
      </c>
      <c r="AO26" s="3">
        <f t="shared" si="15"/>
        <v>25</v>
      </c>
      <c r="AP26" s="3" t="s">
        <v>11</v>
      </c>
      <c r="AQ26" s="8">
        <f t="shared" si="16"/>
        <v>49</v>
      </c>
      <c r="AR26" s="8" t="str">
        <f t="shared" si="16"/>
        <v>)</v>
      </c>
      <c r="AS26" s="3">
        <f t="shared" si="17"/>
        <v>81</v>
      </c>
      <c r="AT26" s="3" t="s">
        <v>8</v>
      </c>
      <c r="AU26" s="3" t="s">
        <v>12</v>
      </c>
      <c r="AV26" s="3">
        <f t="shared" si="18"/>
        <v>64</v>
      </c>
      <c r="AW26" s="3" t="s">
        <v>11</v>
      </c>
    </row>
    <row r="27" spans="1:49" ht="21" customHeight="1">
      <c r="A27" s="8">
        <v>25</v>
      </c>
      <c r="B27" s="8" t="s">
        <v>1</v>
      </c>
      <c r="C27" s="2" t="s">
        <v>2</v>
      </c>
      <c r="D27">
        <f ca="1" t="shared" si="0"/>
        <v>9</v>
      </c>
      <c r="E27" t="s">
        <v>3</v>
      </c>
      <c r="F27">
        <f ca="1" t="shared" si="1"/>
        <v>2</v>
      </c>
      <c r="G27" t="str">
        <f t="shared" si="2"/>
        <v>-</v>
      </c>
      <c r="H27">
        <f ca="1" t="shared" si="3"/>
        <v>6</v>
      </c>
      <c r="I27" t="s">
        <v>4</v>
      </c>
      <c r="J27" s="2" t="s">
        <v>1</v>
      </c>
      <c r="K27" t="s">
        <v>5</v>
      </c>
      <c r="L27" t="s">
        <v>6</v>
      </c>
      <c r="N27" s="8">
        <v>50</v>
      </c>
      <c r="O27" s="8" t="s">
        <v>1</v>
      </c>
      <c r="P27" s="2" t="s">
        <v>2</v>
      </c>
      <c r="Q27">
        <f ca="1" t="shared" si="4"/>
        <v>8</v>
      </c>
      <c r="R27" t="s">
        <v>3</v>
      </c>
      <c r="S27">
        <f ca="1" t="shared" si="5"/>
        <v>1</v>
      </c>
      <c r="T27" t="str">
        <f t="shared" si="6"/>
        <v>+</v>
      </c>
      <c r="U27">
        <f ca="1" t="shared" si="7"/>
        <v>3</v>
      </c>
      <c r="V27" t="s">
        <v>4</v>
      </c>
      <c r="W27" s="2" t="s">
        <v>1</v>
      </c>
      <c r="X27" s="3" t="s">
        <v>7</v>
      </c>
      <c r="Y27" s="2" t="s">
        <v>2</v>
      </c>
      <c r="Z27">
        <f t="shared" si="8"/>
        <v>8</v>
      </c>
      <c r="AA27" t="s">
        <v>3</v>
      </c>
      <c r="AB27" t="str">
        <f t="shared" si="9"/>
        <v>-</v>
      </c>
      <c r="AC27">
        <f t="shared" si="10"/>
        <v>3</v>
      </c>
      <c r="AD27" t="s">
        <v>4</v>
      </c>
      <c r="AE27" s="2" t="s">
        <v>1</v>
      </c>
      <c r="AF27" t="s">
        <v>6</v>
      </c>
      <c r="AG27" s="8">
        <f t="shared" si="11"/>
        <v>25</v>
      </c>
      <c r="AH27" s="8" t="str">
        <f t="shared" si="11"/>
        <v>)</v>
      </c>
      <c r="AI27" s="3">
        <f t="shared" si="12"/>
        <v>81</v>
      </c>
      <c r="AJ27" s="3" t="s">
        <v>8</v>
      </c>
      <c r="AK27" s="3" t="str">
        <f t="shared" si="13"/>
        <v>-</v>
      </c>
      <c r="AL27" s="3">
        <f t="shared" si="14"/>
        <v>108</v>
      </c>
      <c r="AM27" s="3" t="s">
        <v>9</v>
      </c>
      <c r="AN27" s="3" t="s">
        <v>10</v>
      </c>
      <c r="AO27" s="3">
        <f t="shared" si="15"/>
        <v>36</v>
      </c>
      <c r="AP27" s="3" t="s">
        <v>11</v>
      </c>
      <c r="AQ27" s="8">
        <f t="shared" si="16"/>
        <v>50</v>
      </c>
      <c r="AR27" s="8" t="str">
        <f t="shared" si="16"/>
        <v>)</v>
      </c>
      <c r="AS27" s="3">
        <f t="shared" si="17"/>
        <v>64</v>
      </c>
      <c r="AT27" s="3" t="s">
        <v>8</v>
      </c>
      <c r="AU27" s="3" t="s">
        <v>12</v>
      </c>
      <c r="AV27" s="3">
        <f t="shared" si="18"/>
        <v>9</v>
      </c>
      <c r="AW27" s="3" t="s">
        <v>11</v>
      </c>
    </row>
    <row r="28" spans="1:2" ht="15">
      <c r="A28" s="8"/>
      <c r="B28" s="8"/>
    </row>
    <row r="29" spans="1:2" ht="15">
      <c r="A29" s="8"/>
      <c r="B29" s="8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Y27"/>
  <sheetViews>
    <sheetView tabSelected="1" workbookViewId="0" topLeftCell="J1">
      <selection activeCell="AQ27" sqref="AP3:AQ27"/>
    </sheetView>
  </sheetViews>
  <sheetFormatPr defaultColWidth="11.5546875" defaultRowHeight="15"/>
  <cols>
    <col min="1" max="1" width="5.5546875" style="0" customWidth="1"/>
    <col min="2" max="2" width="1.5625" style="0" bestFit="1" customWidth="1"/>
    <col min="3" max="3" width="3.99609375" style="0" bestFit="1" customWidth="1"/>
    <col min="4" max="4" width="2.5546875" style="0" bestFit="1" customWidth="1"/>
    <col min="5" max="5" width="1.5625" style="0" bestFit="1" customWidth="1"/>
    <col min="6" max="6" width="3.99609375" style="0" bestFit="1" customWidth="1"/>
    <col min="7" max="7" width="2.5546875" style="0" bestFit="1" customWidth="1"/>
    <col min="8" max="8" width="1.99609375" style="0" bestFit="1" customWidth="1"/>
    <col min="9" max="9" width="9.77734375" style="0" customWidth="1"/>
    <col min="10" max="10" width="2.99609375" style="0" bestFit="1" customWidth="1"/>
    <col min="11" max="11" width="1.5625" style="0" bestFit="1" customWidth="1"/>
    <col min="12" max="13" width="0" style="0" hidden="1" customWidth="1"/>
    <col min="14" max="14" width="3.88671875" style="0" customWidth="1"/>
    <col min="15" max="15" width="2.5546875" style="0" bestFit="1" customWidth="1"/>
    <col min="16" max="16" width="0" style="0" hidden="1" customWidth="1"/>
    <col min="17" max="17" width="1.5625" style="0" bestFit="1" customWidth="1"/>
    <col min="18" max="18" width="3.99609375" style="0" bestFit="1" customWidth="1"/>
    <col min="19" max="19" width="2.99609375" style="0" bestFit="1" customWidth="1"/>
    <col min="20" max="20" width="1.99609375" style="0" bestFit="1" customWidth="1"/>
    <col min="21" max="21" width="2.99609375" style="0" bestFit="1" customWidth="1"/>
    <col min="22" max="22" width="2.5546875" style="0" bestFit="1" customWidth="1"/>
    <col min="23" max="23" width="1.99609375" style="0" bestFit="1" customWidth="1"/>
    <col min="24" max="24" width="8.5546875" style="0" customWidth="1"/>
    <col min="25" max="25" width="7.88671875" style="0" customWidth="1"/>
    <col min="26" max="26" width="1.5625" style="0" bestFit="1" customWidth="1"/>
    <col min="27" max="27" width="1.5625" style="0" customWidth="1"/>
    <col min="28" max="28" width="2.99609375" style="0" bestFit="1" customWidth="1"/>
    <col min="29" max="30" width="1.99609375" style="0" bestFit="1" customWidth="1"/>
    <col min="31" max="31" width="2.99609375" style="0" bestFit="1" customWidth="1"/>
    <col min="32" max="32" width="1.99609375" style="0" bestFit="1" customWidth="1"/>
    <col min="33" max="33" width="1.77734375" style="0" bestFit="1" customWidth="1"/>
    <col min="34" max="34" width="1.4375" style="0" bestFit="1" customWidth="1"/>
    <col min="35" max="35" width="1.77734375" style="0" bestFit="1" customWidth="1"/>
    <col min="36" max="36" width="2.99609375" style="0" bestFit="1" customWidth="1"/>
    <col min="37" max="38" width="1.5625" style="0" bestFit="1" customWidth="1"/>
    <col min="39" max="39" width="2.99609375" style="0" bestFit="1" customWidth="1"/>
    <col min="40" max="40" width="1.99609375" style="0" bestFit="1" customWidth="1"/>
    <col min="41" max="41" width="1.77734375" style="0" bestFit="1" customWidth="1"/>
    <col min="43" max="43" width="1.5625" style="0" bestFit="1" customWidth="1"/>
    <col min="44" max="44" width="1.5625" style="0" customWidth="1"/>
    <col min="45" max="46" width="1.99609375" style="0" bestFit="1" customWidth="1"/>
    <col min="47" max="47" width="1.5625" style="0" bestFit="1" customWidth="1"/>
    <col min="48" max="49" width="1.99609375" style="0" bestFit="1" customWidth="1"/>
    <col min="50" max="50" width="1.77734375" style="0" bestFit="1" customWidth="1"/>
    <col min="51" max="51" width="1.99609375" style="0" bestFit="1" customWidth="1"/>
  </cols>
  <sheetData>
    <row r="1" spans="1:34" ht="25.5">
      <c r="A1" s="1" t="s">
        <v>0</v>
      </c>
      <c r="Y1" t="str">
        <f>A1</f>
        <v>Algebra</v>
      </c>
      <c r="AH1" t="s">
        <v>14</v>
      </c>
    </row>
    <row r="3" spans="1:51" ht="21.75" customHeight="1">
      <c r="A3" s="8">
        <v>1</v>
      </c>
      <c r="B3" s="8" t="s">
        <v>1</v>
      </c>
      <c r="C3">
        <f ca="1">(INT(RAND()*17+3))^2</f>
        <v>16</v>
      </c>
      <c r="D3" t="s">
        <v>8</v>
      </c>
      <c r="E3" t="s">
        <v>12</v>
      </c>
      <c r="F3">
        <f ca="1">(INT(RAND()*17+3))^2</f>
        <v>196</v>
      </c>
      <c r="G3" t="s">
        <v>11</v>
      </c>
      <c r="H3" t="s">
        <v>6</v>
      </c>
      <c r="J3" s="8">
        <v>26</v>
      </c>
      <c r="K3" s="8" t="s">
        <v>1</v>
      </c>
      <c r="L3">
        <f ca="1">INT(RAND()*7+3)</f>
        <v>5</v>
      </c>
      <c r="M3">
        <f ca="1">INT(RAND()*7+3)</f>
        <v>8</v>
      </c>
      <c r="N3">
        <f>L3*L3</f>
        <v>25</v>
      </c>
      <c r="O3" t="s">
        <v>8</v>
      </c>
      <c r="P3">
        <f ca="1">INT(RAND()*2+1)</f>
        <v>1</v>
      </c>
      <c r="Q3" t="str">
        <f>IF(P3=1,"+","-")</f>
        <v>+</v>
      </c>
      <c r="R3">
        <f>2*L3*M3</f>
        <v>80</v>
      </c>
      <c r="S3" t="s">
        <v>9</v>
      </c>
      <c r="T3" t="s">
        <v>10</v>
      </c>
      <c r="U3">
        <f>M3*M3</f>
        <v>64</v>
      </c>
      <c r="V3" t="s">
        <v>11</v>
      </c>
      <c r="W3" t="s">
        <v>6</v>
      </c>
      <c r="Y3" s="8">
        <f>A3</f>
        <v>1</v>
      </c>
      <c r="Z3" s="8" t="str">
        <f>B3</f>
        <v>)</v>
      </c>
      <c r="AA3" s="2" t="s">
        <v>2</v>
      </c>
      <c r="AB3">
        <f>SQRT(C3)</f>
        <v>4</v>
      </c>
      <c r="AC3" t="s">
        <v>3</v>
      </c>
      <c r="AD3" t="s">
        <v>10</v>
      </c>
      <c r="AE3">
        <f>SQRT(F3)</f>
        <v>14</v>
      </c>
      <c r="AF3" t="s">
        <v>4</v>
      </c>
      <c r="AG3" s="2" t="s">
        <v>1</v>
      </c>
      <c r="AH3" s="3" t="s">
        <v>7</v>
      </c>
      <c r="AI3" s="2" t="s">
        <v>2</v>
      </c>
      <c r="AJ3">
        <f>AB3</f>
        <v>4</v>
      </c>
      <c r="AK3" t="s">
        <v>3</v>
      </c>
      <c r="AL3" t="s">
        <v>12</v>
      </c>
      <c r="AM3">
        <f>AE3</f>
        <v>14</v>
      </c>
      <c r="AN3" t="s">
        <v>4</v>
      </c>
      <c r="AO3" s="2" t="s">
        <v>1</v>
      </c>
      <c r="AP3" s="8">
        <f>J3</f>
        <v>26</v>
      </c>
      <c r="AQ3" s="8" t="str">
        <f>K3</f>
        <v>)</v>
      </c>
      <c r="AR3" s="2" t="s">
        <v>2</v>
      </c>
      <c r="AS3">
        <f>L3</f>
        <v>5</v>
      </c>
      <c r="AT3" t="s">
        <v>3</v>
      </c>
      <c r="AU3" t="str">
        <f>IF(P3=1,"+","-")</f>
        <v>+</v>
      </c>
      <c r="AV3">
        <f>M3</f>
        <v>8</v>
      </c>
      <c r="AW3" t="s">
        <v>4</v>
      </c>
      <c r="AX3" s="2" t="s">
        <v>1</v>
      </c>
      <c r="AY3" s="4">
        <v>2</v>
      </c>
    </row>
    <row r="4" spans="1:51" ht="21.75" customHeight="1">
      <c r="A4" s="8">
        <v>2</v>
      </c>
      <c r="B4" s="8" t="s">
        <v>1</v>
      </c>
      <c r="C4">
        <f aca="true" ca="1" t="shared" si="0" ref="C4:C27">(INT(RAND()*17+3))^2</f>
        <v>25</v>
      </c>
      <c r="D4" t="s">
        <v>8</v>
      </c>
      <c r="E4" t="s">
        <v>12</v>
      </c>
      <c r="F4">
        <f aca="true" ca="1" t="shared" si="1" ref="F4:F27">(INT(RAND()*17+3))^2</f>
        <v>225</v>
      </c>
      <c r="G4" t="s">
        <v>11</v>
      </c>
      <c r="H4" t="s">
        <v>6</v>
      </c>
      <c r="J4" s="8">
        <v>27</v>
      </c>
      <c r="K4" s="8" t="s">
        <v>1</v>
      </c>
      <c r="L4">
        <f aca="true" ca="1" t="shared" si="2" ref="L4:M27">INT(RAND()*7+3)</f>
        <v>3</v>
      </c>
      <c r="M4">
        <f ca="1" t="shared" si="2"/>
        <v>3</v>
      </c>
      <c r="N4">
        <f aca="true" t="shared" si="3" ref="N4:N27">L4*L4</f>
        <v>9</v>
      </c>
      <c r="O4" t="s">
        <v>8</v>
      </c>
      <c r="P4">
        <f aca="true" ca="1" t="shared" si="4" ref="P4:P27">INT(RAND()*2+1)</f>
        <v>2</v>
      </c>
      <c r="Q4" t="str">
        <f aca="true" t="shared" si="5" ref="Q4:Q27">IF(P4=1,"+","-")</f>
        <v>-</v>
      </c>
      <c r="R4">
        <f aca="true" t="shared" si="6" ref="R4:R27">2*L4*M4</f>
        <v>18</v>
      </c>
      <c r="S4" t="s">
        <v>9</v>
      </c>
      <c r="T4" t="s">
        <v>10</v>
      </c>
      <c r="U4">
        <f aca="true" t="shared" si="7" ref="U4:U27">M4*M4</f>
        <v>9</v>
      </c>
      <c r="V4" t="s">
        <v>11</v>
      </c>
      <c r="W4" t="s">
        <v>6</v>
      </c>
      <c r="Y4" s="8">
        <f aca="true" t="shared" si="8" ref="Y4:Z27">A4</f>
        <v>2</v>
      </c>
      <c r="Z4" s="8" t="str">
        <f t="shared" si="8"/>
        <v>)</v>
      </c>
      <c r="AA4" s="2" t="s">
        <v>2</v>
      </c>
      <c r="AB4">
        <f aca="true" t="shared" si="9" ref="AB4:AB27">SQRT(C4)</f>
        <v>5</v>
      </c>
      <c r="AC4" t="s">
        <v>3</v>
      </c>
      <c r="AD4" t="s">
        <v>10</v>
      </c>
      <c r="AE4">
        <f aca="true" t="shared" si="10" ref="AE4:AE27">SQRT(F4)</f>
        <v>15</v>
      </c>
      <c r="AF4" t="s">
        <v>4</v>
      </c>
      <c r="AG4" s="2" t="s">
        <v>1</v>
      </c>
      <c r="AH4" s="3" t="s">
        <v>7</v>
      </c>
      <c r="AI4" s="2" t="s">
        <v>2</v>
      </c>
      <c r="AJ4">
        <f aca="true" t="shared" si="11" ref="AJ4:AJ27">AB4</f>
        <v>5</v>
      </c>
      <c r="AK4" t="s">
        <v>3</v>
      </c>
      <c r="AL4" t="s">
        <v>12</v>
      </c>
      <c r="AM4">
        <f aca="true" t="shared" si="12" ref="AM4:AM27">AE4</f>
        <v>15</v>
      </c>
      <c r="AN4" t="s">
        <v>4</v>
      </c>
      <c r="AO4" s="2" t="s">
        <v>1</v>
      </c>
      <c r="AP4" s="8">
        <f aca="true" t="shared" si="13" ref="AP4:AQ27">J4</f>
        <v>27</v>
      </c>
      <c r="AQ4" s="8" t="str">
        <f t="shared" si="13"/>
        <v>)</v>
      </c>
      <c r="AR4" s="2" t="s">
        <v>2</v>
      </c>
      <c r="AS4">
        <f aca="true" t="shared" si="14" ref="AS4:AS27">L4</f>
        <v>3</v>
      </c>
      <c r="AT4" t="s">
        <v>3</v>
      </c>
      <c r="AU4" t="str">
        <f aca="true" t="shared" si="15" ref="AU4:AU27">IF(P4=1,"+","-")</f>
        <v>-</v>
      </c>
      <c r="AV4">
        <f aca="true" t="shared" si="16" ref="AV4:AV27">M4</f>
        <v>3</v>
      </c>
      <c r="AW4" t="s">
        <v>4</v>
      </c>
      <c r="AX4" s="2" t="s">
        <v>1</v>
      </c>
      <c r="AY4" s="4">
        <v>2</v>
      </c>
    </row>
    <row r="5" spans="1:51" ht="21.75" customHeight="1">
      <c r="A5" s="8">
        <v>3</v>
      </c>
      <c r="B5" s="8" t="s">
        <v>1</v>
      </c>
      <c r="C5">
        <f ca="1" t="shared" si="0"/>
        <v>9</v>
      </c>
      <c r="D5" t="s">
        <v>8</v>
      </c>
      <c r="E5" t="s">
        <v>12</v>
      </c>
      <c r="F5">
        <f ca="1" t="shared" si="1"/>
        <v>225</v>
      </c>
      <c r="G5" t="s">
        <v>11</v>
      </c>
      <c r="H5" t="s">
        <v>6</v>
      </c>
      <c r="J5" s="8">
        <v>28</v>
      </c>
      <c r="K5" s="8" t="s">
        <v>1</v>
      </c>
      <c r="L5">
        <f ca="1" t="shared" si="2"/>
        <v>6</v>
      </c>
      <c r="M5">
        <f ca="1" t="shared" si="2"/>
        <v>4</v>
      </c>
      <c r="N5">
        <f t="shared" si="3"/>
        <v>36</v>
      </c>
      <c r="O5" t="s">
        <v>8</v>
      </c>
      <c r="P5">
        <f ca="1" t="shared" si="4"/>
        <v>2</v>
      </c>
      <c r="Q5" t="str">
        <f t="shared" si="5"/>
        <v>-</v>
      </c>
      <c r="R5">
        <f t="shared" si="6"/>
        <v>48</v>
      </c>
      <c r="S5" t="s">
        <v>9</v>
      </c>
      <c r="T5" t="s">
        <v>10</v>
      </c>
      <c r="U5">
        <f t="shared" si="7"/>
        <v>16</v>
      </c>
      <c r="V5" t="s">
        <v>11</v>
      </c>
      <c r="W5" t="s">
        <v>6</v>
      </c>
      <c r="Y5" s="8">
        <f t="shared" si="8"/>
        <v>3</v>
      </c>
      <c r="Z5" s="8" t="str">
        <f t="shared" si="8"/>
        <v>)</v>
      </c>
      <c r="AA5" s="2" t="s">
        <v>2</v>
      </c>
      <c r="AB5">
        <f t="shared" si="9"/>
        <v>3</v>
      </c>
      <c r="AC5" t="s">
        <v>3</v>
      </c>
      <c r="AD5" t="s">
        <v>10</v>
      </c>
      <c r="AE5">
        <f t="shared" si="10"/>
        <v>15</v>
      </c>
      <c r="AF5" t="s">
        <v>4</v>
      </c>
      <c r="AG5" s="2" t="s">
        <v>1</v>
      </c>
      <c r="AH5" s="3" t="s">
        <v>7</v>
      </c>
      <c r="AI5" s="2" t="s">
        <v>2</v>
      </c>
      <c r="AJ5">
        <f t="shared" si="11"/>
        <v>3</v>
      </c>
      <c r="AK5" t="s">
        <v>3</v>
      </c>
      <c r="AL5" t="s">
        <v>12</v>
      </c>
      <c r="AM5">
        <f t="shared" si="12"/>
        <v>15</v>
      </c>
      <c r="AN5" t="s">
        <v>4</v>
      </c>
      <c r="AO5" s="2" t="s">
        <v>1</v>
      </c>
      <c r="AP5" s="8">
        <f t="shared" si="13"/>
        <v>28</v>
      </c>
      <c r="AQ5" s="8" t="str">
        <f t="shared" si="13"/>
        <v>)</v>
      </c>
      <c r="AR5" s="2" t="s">
        <v>2</v>
      </c>
      <c r="AS5">
        <f t="shared" si="14"/>
        <v>6</v>
      </c>
      <c r="AT5" t="s">
        <v>3</v>
      </c>
      <c r="AU5" t="str">
        <f t="shared" si="15"/>
        <v>-</v>
      </c>
      <c r="AV5">
        <f t="shared" si="16"/>
        <v>4</v>
      </c>
      <c r="AW5" t="s">
        <v>4</v>
      </c>
      <c r="AX5" s="2" t="s">
        <v>1</v>
      </c>
      <c r="AY5" s="4">
        <v>2</v>
      </c>
    </row>
    <row r="6" spans="1:51" ht="21.75" customHeight="1">
      <c r="A6" s="8">
        <v>4</v>
      </c>
      <c r="B6" s="8" t="s">
        <v>1</v>
      </c>
      <c r="C6">
        <f ca="1" t="shared" si="0"/>
        <v>169</v>
      </c>
      <c r="D6" t="s">
        <v>8</v>
      </c>
      <c r="E6" t="s">
        <v>12</v>
      </c>
      <c r="F6">
        <f ca="1" t="shared" si="1"/>
        <v>49</v>
      </c>
      <c r="G6" t="s">
        <v>11</v>
      </c>
      <c r="H6" t="s">
        <v>6</v>
      </c>
      <c r="J6" s="8">
        <v>29</v>
      </c>
      <c r="K6" s="8" t="s">
        <v>1</v>
      </c>
      <c r="L6">
        <f ca="1" t="shared" si="2"/>
        <v>4</v>
      </c>
      <c r="M6">
        <f ca="1" t="shared" si="2"/>
        <v>5</v>
      </c>
      <c r="N6">
        <f t="shared" si="3"/>
        <v>16</v>
      </c>
      <c r="O6" t="s">
        <v>8</v>
      </c>
      <c r="P6">
        <f ca="1" t="shared" si="4"/>
        <v>2</v>
      </c>
      <c r="Q6" t="str">
        <f t="shared" si="5"/>
        <v>-</v>
      </c>
      <c r="R6">
        <f t="shared" si="6"/>
        <v>40</v>
      </c>
      <c r="S6" t="s">
        <v>9</v>
      </c>
      <c r="T6" t="s">
        <v>10</v>
      </c>
      <c r="U6">
        <f t="shared" si="7"/>
        <v>25</v>
      </c>
      <c r="V6" t="s">
        <v>11</v>
      </c>
      <c r="W6" t="s">
        <v>6</v>
      </c>
      <c r="Y6" s="8">
        <f t="shared" si="8"/>
        <v>4</v>
      </c>
      <c r="Z6" s="8" t="str">
        <f t="shared" si="8"/>
        <v>)</v>
      </c>
      <c r="AA6" s="2" t="s">
        <v>2</v>
      </c>
      <c r="AB6">
        <f t="shared" si="9"/>
        <v>13</v>
      </c>
      <c r="AC6" t="s">
        <v>3</v>
      </c>
      <c r="AD6" t="s">
        <v>10</v>
      </c>
      <c r="AE6">
        <f t="shared" si="10"/>
        <v>7</v>
      </c>
      <c r="AF6" t="s">
        <v>4</v>
      </c>
      <c r="AG6" s="2" t="s">
        <v>1</v>
      </c>
      <c r="AH6" s="3" t="s">
        <v>7</v>
      </c>
      <c r="AI6" s="2" t="s">
        <v>2</v>
      </c>
      <c r="AJ6">
        <f t="shared" si="11"/>
        <v>13</v>
      </c>
      <c r="AK6" t="s">
        <v>3</v>
      </c>
      <c r="AL6" t="s">
        <v>12</v>
      </c>
      <c r="AM6">
        <f t="shared" si="12"/>
        <v>7</v>
      </c>
      <c r="AN6" t="s">
        <v>4</v>
      </c>
      <c r="AO6" s="2" t="s">
        <v>1</v>
      </c>
      <c r="AP6" s="8">
        <f t="shared" si="13"/>
        <v>29</v>
      </c>
      <c r="AQ6" s="8" t="str">
        <f t="shared" si="13"/>
        <v>)</v>
      </c>
      <c r="AR6" s="2" t="s">
        <v>2</v>
      </c>
      <c r="AS6">
        <f t="shared" si="14"/>
        <v>4</v>
      </c>
      <c r="AT6" t="s">
        <v>3</v>
      </c>
      <c r="AU6" t="str">
        <f t="shared" si="15"/>
        <v>-</v>
      </c>
      <c r="AV6">
        <f t="shared" si="16"/>
        <v>5</v>
      </c>
      <c r="AW6" t="s">
        <v>4</v>
      </c>
      <c r="AX6" s="2" t="s">
        <v>1</v>
      </c>
      <c r="AY6" s="4">
        <v>2</v>
      </c>
    </row>
    <row r="7" spans="1:51" ht="21.75" customHeight="1">
      <c r="A7" s="8">
        <v>5</v>
      </c>
      <c r="B7" s="8" t="s">
        <v>1</v>
      </c>
      <c r="C7">
        <f ca="1" t="shared" si="0"/>
        <v>196</v>
      </c>
      <c r="D7" t="s">
        <v>8</v>
      </c>
      <c r="E7" t="s">
        <v>12</v>
      </c>
      <c r="F7">
        <f ca="1" t="shared" si="1"/>
        <v>49</v>
      </c>
      <c r="G7" t="s">
        <v>11</v>
      </c>
      <c r="H7" t="s">
        <v>6</v>
      </c>
      <c r="J7" s="8">
        <v>30</v>
      </c>
      <c r="K7" s="8" t="s">
        <v>1</v>
      </c>
      <c r="L7">
        <f ca="1" t="shared" si="2"/>
        <v>9</v>
      </c>
      <c r="M7">
        <f ca="1" t="shared" si="2"/>
        <v>6</v>
      </c>
      <c r="N7">
        <f t="shared" si="3"/>
        <v>81</v>
      </c>
      <c r="O7" t="s">
        <v>8</v>
      </c>
      <c r="P7">
        <f ca="1" t="shared" si="4"/>
        <v>2</v>
      </c>
      <c r="Q7" t="str">
        <f t="shared" si="5"/>
        <v>-</v>
      </c>
      <c r="R7">
        <f t="shared" si="6"/>
        <v>108</v>
      </c>
      <c r="S7" t="s">
        <v>9</v>
      </c>
      <c r="T7" t="s">
        <v>10</v>
      </c>
      <c r="U7">
        <f t="shared" si="7"/>
        <v>36</v>
      </c>
      <c r="V7" t="s">
        <v>11</v>
      </c>
      <c r="W7" t="s">
        <v>6</v>
      </c>
      <c r="Y7" s="8">
        <f t="shared" si="8"/>
        <v>5</v>
      </c>
      <c r="Z7" s="8" t="str">
        <f t="shared" si="8"/>
        <v>)</v>
      </c>
      <c r="AA7" s="2" t="s">
        <v>2</v>
      </c>
      <c r="AB7">
        <f t="shared" si="9"/>
        <v>14</v>
      </c>
      <c r="AC7" t="s">
        <v>3</v>
      </c>
      <c r="AD7" t="s">
        <v>10</v>
      </c>
      <c r="AE7">
        <f t="shared" si="10"/>
        <v>7</v>
      </c>
      <c r="AF7" t="s">
        <v>4</v>
      </c>
      <c r="AG7" s="2" t="s">
        <v>1</v>
      </c>
      <c r="AH7" s="3" t="s">
        <v>7</v>
      </c>
      <c r="AI7" s="2" t="s">
        <v>2</v>
      </c>
      <c r="AJ7">
        <f t="shared" si="11"/>
        <v>14</v>
      </c>
      <c r="AK7" t="s">
        <v>3</v>
      </c>
      <c r="AL7" t="s">
        <v>12</v>
      </c>
      <c r="AM7">
        <f t="shared" si="12"/>
        <v>7</v>
      </c>
      <c r="AN7" t="s">
        <v>4</v>
      </c>
      <c r="AO7" s="2" t="s">
        <v>1</v>
      </c>
      <c r="AP7" s="8">
        <f t="shared" si="13"/>
        <v>30</v>
      </c>
      <c r="AQ7" s="8" t="str">
        <f t="shared" si="13"/>
        <v>)</v>
      </c>
      <c r="AR7" s="2" t="s">
        <v>2</v>
      </c>
      <c r="AS7">
        <f t="shared" si="14"/>
        <v>9</v>
      </c>
      <c r="AT7" t="s">
        <v>3</v>
      </c>
      <c r="AU7" t="str">
        <f t="shared" si="15"/>
        <v>-</v>
      </c>
      <c r="AV7">
        <f t="shared" si="16"/>
        <v>6</v>
      </c>
      <c r="AW7" t="s">
        <v>4</v>
      </c>
      <c r="AX7" s="2" t="s">
        <v>1</v>
      </c>
      <c r="AY7" s="4">
        <v>2</v>
      </c>
    </row>
    <row r="8" spans="1:51" ht="21.75" customHeight="1">
      <c r="A8" s="8">
        <v>6</v>
      </c>
      <c r="B8" s="8" t="s">
        <v>1</v>
      </c>
      <c r="C8">
        <f ca="1" t="shared" si="0"/>
        <v>289</v>
      </c>
      <c r="D8" t="s">
        <v>8</v>
      </c>
      <c r="E8" t="s">
        <v>12</v>
      </c>
      <c r="F8">
        <f ca="1" t="shared" si="1"/>
        <v>81</v>
      </c>
      <c r="G8" t="s">
        <v>11</v>
      </c>
      <c r="H8" t="s">
        <v>6</v>
      </c>
      <c r="J8" s="8">
        <v>31</v>
      </c>
      <c r="K8" s="8" t="s">
        <v>1</v>
      </c>
      <c r="L8">
        <f ca="1" t="shared" si="2"/>
        <v>9</v>
      </c>
      <c r="M8">
        <f ca="1" t="shared" si="2"/>
        <v>5</v>
      </c>
      <c r="N8">
        <f t="shared" si="3"/>
        <v>81</v>
      </c>
      <c r="O8" t="s">
        <v>8</v>
      </c>
      <c r="P8">
        <f ca="1" t="shared" si="4"/>
        <v>2</v>
      </c>
      <c r="Q8" t="str">
        <f t="shared" si="5"/>
        <v>-</v>
      </c>
      <c r="R8">
        <f t="shared" si="6"/>
        <v>90</v>
      </c>
      <c r="S8" t="s">
        <v>9</v>
      </c>
      <c r="T8" t="s">
        <v>10</v>
      </c>
      <c r="U8">
        <f t="shared" si="7"/>
        <v>25</v>
      </c>
      <c r="V8" t="s">
        <v>11</v>
      </c>
      <c r="W8" t="s">
        <v>6</v>
      </c>
      <c r="Y8" s="8">
        <f t="shared" si="8"/>
        <v>6</v>
      </c>
      <c r="Z8" s="8" t="str">
        <f t="shared" si="8"/>
        <v>)</v>
      </c>
      <c r="AA8" s="2" t="s">
        <v>2</v>
      </c>
      <c r="AB8">
        <f t="shared" si="9"/>
        <v>17</v>
      </c>
      <c r="AC8" t="s">
        <v>3</v>
      </c>
      <c r="AD8" t="s">
        <v>10</v>
      </c>
      <c r="AE8">
        <f t="shared" si="10"/>
        <v>9</v>
      </c>
      <c r="AF8" t="s">
        <v>4</v>
      </c>
      <c r="AG8" s="2" t="s">
        <v>1</v>
      </c>
      <c r="AH8" s="3" t="s">
        <v>7</v>
      </c>
      <c r="AI8" s="2" t="s">
        <v>2</v>
      </c>
      <c r="AJ8">
        <f t="shared" si="11"/>
        <v>17</v>
      </c>
      <c r="AK8" t="s">
        <v>3</v>
      </c>
      <c r="AL8" t="s">
        <v>12</v>
      </c>
      <c r="AM8">
        <f t="shared" si="12"/>
        <v>9</v>
      </c>
      <c r="AN8" t="s">
        <v>4</v>
      </c>
      <c r="AO8" s="2" t="s">
        <v>1</v>
      </c>
      <c r="AP8" s="8">
        <f t="shared" si="13"/>
        <v>31</v>
      </c>
      <c r="AQ8" s="8" t="str">
        <f t="shared" si="13"/>
        <v>)</v>
      </c>
      <c r="AR8" s="2" t="s">
        <v>2</v>
      </c>
      <c r="AS8">
        <f t="shared" si="14"/>
        <v>9</v>
      </c>
      <c r="AT8" t="s">
        <v>3</v>
      </c>
      <c r="AU8" t="str">
        <f t="shared" si="15"/>
        <v>-</v>
      </c>
      <c r="AV8">
        <f t="shared" si="16"/>
        <v>5</v>
      </c>
      <c r="AW8" t="s">
        <v>4</v>
      </c>
      <c r="AX8" s="2" t="s">
        <v>1</v>
      </c>
      <c r="AY8" s="4">
        <v>2</v>
      </c>
    </row>
    <row r="9" spans="1:51" ht="21.75" customHeight="1">
      <c r="A9" s="8">
        <v>7</v>
      </c>
      <c r="B9" s="8" t="s">
        <v>1</v>
      </c>
      <c r="C9">
        <f ca="1" t="shared" si="0"/>
        <v>25</v>
      </c>
      <c r="D9" t="s">
        <v>8</v>
      </c>
      <c r="E9" t="s">
        <v>12</v>
      </c>
      <c r="F9">
        <f ca="1" t="shared" si="1"/>
        <v>81</v>
      </c>
      <c r="G9" t="s">
        <v>11</v>
      </c>
      <c r="H9" t="s">
        <v>6</v>
      </c>
      <c r="J9" s="8">
        <v>32</v>
      </c>
      <c r="K9" s="8" t="s">
        <v>1</v>
      </c>
      <c r="L9">
        <f ca="1" t="shared" si="2"/>
        <v>8</v>
      </c>
      <c r="M9">
        <f ca="1" t="shared" si="2"/>
        <v>7</v>
      </c>
      <c r="N9">
        <f t="shared" si="3"/>
        <v>64</v>
      </c>
      <c r="O9" t="s">
        <v>8</v>
      </c>
      <c r="P9">
        <f ca="1" t="shared" si="4"/>
        <v>1</v>
      </c>
      <c r="Q9" t="str">
        <f t="shared" si="5"/>
        <v>+</v>
      </c>
      <c r="R9">
        <f t="shared" si="6"/>
        <v>112</v>
      </c>
      <c r="S9" t="s">
        <v>9</v>
      </c>
      <c r="T9" t="s">
        <v>10</v>
      </c>
      <c r="U9">
        <f t="shared" si="7"/>
        <v>49</v>
      </c>
      <c r="V9" t="s">
        <v>11</v>
      </c>
      <c r="W9" t="s">
        <v>6</v>
      </c>
      <c r="Y9" s="8">
        <f t="shared" si="8"/>
        <v>7</v>
      </c>
      <c r="Z9" s="8" t="str">
        <f t="shared" si="8"/>
        <v>)</v>
      </c>
      <c r="AA9" s="2" t="s">
        <v>2</v>
      </c>
      <c r="AB9">
        <f t="shared" si="9"/>
        <v>5</v>
      </c>
      <c r="AC9" t="s">
        <v>3</v>
      </c>
      <c r="AD9" t="s">
        <v>10</v>
      </c>
      <c r="AE9">
        <f t="shared" si="10"/>
        <v>9</v>
      </c>
      <c r="AF9" t="s">
        <v>4</v>
      </c>
      <c r="AG9" s="2" t="s">
        <v>1</v>
      </c>
      <c r="AH9" s="3" t="s">
        <v>7</v>
      </c>
      <c r="AI9" s="2" t="s">
        <v>2</v>
      </c>
      <c r="AJ9">
        <f t="shared" si="11"/>
        <v>5</v>
      </c>
      <c r="AK9" t="s">
        <v>3</v>
      </c>
      <c r="AL9" t="s">
        <v>12</v>
      </c>
      <c r="AM9">
        <f t="shared" si="12"/>
        <v>9</v>
      </c>
      <c r="AN9" t="s">
        <v>4</v>
      </c>
      <c r="AO9" s="2" t="s">
        <v>1</v>
      </c>
      <c r="AP9" s="8">
        <f t="shared" si="13"/>
        <v>32</v>
      </c>
      <c r="AQ9" s="8" t="str">
        <f t="shared" si="13"/>
        <v>)</v>
      </c>
      <c r="AR9" s="2" t="s">
        <v>2</v>
      </c>
      <c r="AS9">
        <f t="shared" si="14"/>
        <v>8</v>
      </c>
      <c r="AT9" t="s">
        <v>3</v>
      </c>
      <c r="AU9" t="str">
        <f t="shared" si="15"/>
        <v>+</v>
      </c>
      <c r="AV9">
        <f t="shared" si="16"/>
        <v>7</v>
      </c>
      <c r="AW9" t="s">
        <v>4</v>
      </c>
      <c r="AX9" s="2" t="s">
        <v>1</v>
      </c>
      <c r="AY9" s="4">
        <v>2</v>
      </c>
    </row>
    <row r="10" spans="1:51" ht="21.75" customHeight="1">
      <c r="A10" s="8">
        <v>8</v>
      </c>
      <c r="B10" s="8" t="s">
        <v>1</v>
      </c>
      <c r="C10">
        <f ca="1" t="shared" si="0"/>
        <v>81</v>
      </c>
      <c r="D10" t="s">
        <v>8</v>
      </c>
      <c r="E10" t="s">
        <v>12</v>
      </c>
      <c r="F10">
        <f ca="1" t="shared" si="1"/>
        <v>36</v>
      </c>
      <c r="G10" t="s">
        <v>11</v>
      </c>
      <c r="H10" t="s">
        <v>6</v>
      </c>
      <c r="J10" s="8">
        <v>33</v>
      </c>
      <c r="K10" s="8" t="s">
        <v>1</v>
      </c>
      <c r="L10">
        <f ca="1" t="shared" si="2"/>
        <v>6</v>
      </c>
      <c r="M10">
        <f ca="1" t="shared" si="2"/>
        <v>6</v>
      </c>
      <c r="N10">
        <f t="shared" si="3"/>
        <v>36</v>
      </c>
      <c r="O10" t="s">
        <v>8</v>
      </c>
      <c r="P10">
        <f ca="1" t="shared" si="4"/>
        <v>2</v>
      </c>
      <c r="Q10" t="str">
        <f t="shared" si="5"/>
        <v>-</v>
      </c>
      <c r="R10">
        <f t="shared" si="6"/>
        <v>72</v>
      </c>
      <c r="S10" t="s">
        <v>9</v>
      </c>
      <c r="T10" t="s">
        <v>10</v>
      </c>
      <c r="U10">
        <f t="shared" si="7"/>
        <v>36</v>
      </c>
      <c r="V10" t="s">
        <v>11</v>
      </c>
      <c r="W10" t="s">
        <v>6</v>
      </c>
      <c r="Y10" s="8">
        <f t="shared" si="8"/>
        <v>8</v>
      </c>
      <c r="Z10" s="8" t="str">
        <f t="shared" si="8"/>
        <v>)</v>
      </c>
      <c r="AA10" s="2" t="s">
        <v>2</v>
      </c>
      <c r="AB10">
        <f t="shared" si="9"/>
        <v>9</v>
      </c>
      <c r="AC10" t="s">
        <v>3</v>
      </c>
      <c r="AD10" t="s">
        <v>10</v>
      </c>
      <c r="AE10">
        <f t="shared" si="10"/>
        <v>6</v>
      </c>
      <c r="AF10" t="s">
        <v>4</v>
      </c>
      <c r="AG10" s="2" t="s">
        <v>1</v>
      </c>
      <c r="AH10" s="3" t="s">
        <v>7</v>
      </c>
      <c r="AI10" s="2" t="s">
        <v>2</v>
      </c>
      <c r="AJ10">
        <f t="shared" si="11"/>
        <v>9</v>
      </c>
      <c r="AK10" t="s">
        <v>3</v>
      </c>
      <c r="AL10" t="s">
        <v>12</v>
      </c>
      <c r="AM10">
        <f t="shared" si="12"/>
        <v>6</v>
      </c>
      <c r="AN10" t="s">
        <v>4</v>
      </c>
      <c r="AO10" s="2" t="s">
        <v>1</v>
      </c>
      <c r="AP10" s="8">
        <f t="shared" si="13"/>
        <v>33</v>
      </c>
      <c r="AQ10" s="8" t="str">
        <f t="shared" si="13"/>
        <v>)</v>
      </c>
      <c r="AR10" s="2" t="s">
        <v>2</v>
      </c>
      <c r="AS10">
        <f t="shared" si="14"/>
        <v>6</v>
      </c>
      <c r="AT10" t="s">
        <v>3</v>
      </c>
      <c r="AU10" t="str">
        <f t="shared" si="15"/>
        <v>-</v>
      </c>
      <c r="AV10">
        <f t="shared" si="16"/>
        <v>6</v>
      </c>
      <c r="AW10" t="s">
        <v>4</v>
      </c>
      <c r="AX10" s="2" t="s">
        <v>1</v>
      </c>
      <c r="AY10" s="4">
        <v>2</v>
      </c>
    </row>
    <row r="11" spans="1:51" ht="21.75" customHeight="1">
      <c r="A11" s="8">
        <v>9</v>
      </c>
      <c r="B11" s="8" t="s">
        <v>1</v>
      </c>
      <c r="C11">
        <f ca="1" t="shared" si="0"/>
        <v>361</v>
      </c>
      <c r="D11" t="s">
        <v>8</v>
      </c>
      <c r="E11" t="s">
        <v>12</v>
      </c>
      <c r="F11">
        <f ca="1" t="shared" si="1"/>
        <v>225</v>
      </c>
      <c r="G11" t="s">
        <v>11</v>
      </c>
      <c r="H11" t="s">
        <v>6</v>
      </c>
      <c r="J11" s="8">
        <v>34</v>
      </c>
      <c r="K11" s="8" t="s">
        <v>1</v>
      </c>
      <c r="L11">
        <f ca="1" t="shared" si="2"/>
        <v>6</v>
      </c>
      <c r="M11">
        <f ca="1" t="shared" si="2"/>
        <v>8</v>
      </c>
      <c r="N11">
        <f t="shared" si="3"/>
        <v>36</v>
      </c>
      <c r="O11" t="s">
        <v>8</v>
      </c>
      <c r="P11">
        <f ca="1" t="shared" si="4"/>
        <v>2</v>
      </c>
      <c r="Q11" t="str">
        <f t="shared" si="5"/>
        <v>-</v>
      </c>
      <c r="R11">
        <f t="shared" si="6"/>
        <v>96</v>
      </c>
      <c r="S11" t="s">
        <v>9</v>
      </c>
      <c r="T11" t="s">
        <v>10</v>
      </c>
      <c r="U11">
        <f t="shared" si="7"/>
        <v>64</v>
      </c>
      <c r="V11" t="s">
        <v>11</v>
      </c>
      <c r="W11" t="s">
        <v>6</v>
      </c>
      <c r="Y11" s="8">
        <f t="shared" si="8"/>
        <v>9</v>
      </c>
      <c r="Z11" s="8" t="str">
        <f t="shared" si="8"/>
        <v>)</v>
      </c>
      <c r="AA11" s="2" t="s">
        <v>2</v>
      </c>
      <c r="AB11">
        <f t="shared" si="9"/>
        <v>19</v>
      </c>
      <c r="AC11" t="s">
        <v>3</v>
      </c>
      <c r="AD11" t="s">
        <v>10</v>
      </c>
      <c r="AE11">
        <f t="shared" si="10"/>
        <v>15</v>
      </c>
      <c r="AF11" t="s">
        <v>4</v>
      </c>
      <c r="AG11" s="2" t="s">
        <v>1</v>
      </c>
      <c r="AH11" s="3" t="s">
        <v>7</v>
      </c>
      <c r="AI11" s="2" t="s">
        <v>2</v>
      </c>
      <c r="AJ11">
        <f t="shared" si="11"/>
        <v>19</v>
      </c>
      <c r="AK11" t="s">
        <v>3</v>
      </c>
      <c r="AL11" t="s">
        <v>12</v>
      </c>
      <c r="AM11">
        <f t="shared" si="12"/>
        <v>15</v>
      </c>
      <c r="AN11" t="s">
        <v>4</v>
      </c>
      <c r="AO11" s="2" t="s">
        <v>1</v>
      </c>
      <c r="AP11" s="8">
        <f t="shared" si="13"/>
        <v>34</v>
      </c>
      <c r="AQ11" s="8" t="str">
        <f t="shared" si="13"/>
        <v>)</v>
      </c>
      <c r="AR11" s="2" t="s">
        <v>2</v>
      </c>
      <c r="AS11">
        <f t="shared" si="14"/>
        <v>6</v>
      </c>
      <c r="AT11" t="s">
        <v>3</v>
      </c>
      <c r="AU11" t="str">
        <f t="shared" si="15"/>
        <v>-</v>
      </c>
      <c r="AV11">
        <f t="shared" si="16"/>
        <v>8</v>
      </c>
      <c r="AW11" t="s">
        <v>4</v>
      </c>
      <c r="AX11" s="2" t="s">
        <v>1</v>
      </c>
      <c r="AY11" s="4">
        <v>2</v>
      </c>
    </row>
    <row r="12" spans="1:51" ht="21.75" customHeight="1">
      <c r="A12" s="8">
        <v>10</v>
      </c>
      <c r="B12" s="8" t="s">
        <v>1</v>
      </c>
      <c r="C12">
        <f ca="1" t="shared" si="0"/>
        <v>256</v>
      </c>
      <c r="D12" t="s">
        <v>8</v>
      </c>
      <c r="E12" t="s">
        <v>12</v>
      </c>
      <c r="F12">
        <f ca="1" t="shared" si="1"/>
        <v>49</v>
      </c>
      <c r="G12" t="s">
        <v>11</v>
      </c>
      <c r="H12" t="s">
        <v>6</v>
      </c>
      <c r="J12" s="8">
        <v>35</v>
      </c>
      <c r="K12" s="8" t="s">
        <v>1</v>
      </c>
      <c r="L12">
        <f ca="1" t="shared" si="2"/>
        <v>6</v>
      </c>
      <c r="M12">
        <f ca="1" t="shared" si="2"/>
        <v>7</v>
      </c>
      <c r="N12">
        <f t="shared" si="3"/>
        <v>36</v>
      </c>
      <c r="O12" t="s">
        <v>8</v>
      </c>
      <c r="P12">
        <f ca="1" t="shared" si="4"/>
        <v>1</v>
      </c>
      <c r="Q12" t="str">
        <f t="shared" si="5"/>
        <v>+</v>
      </c>
      <c r="R12">
        <f t="shared" si="6"/>
        <v>84</v>
      </c>
      <c r="S12" t="s">
        <v>9</v>
      </c>
      <c r="T12" t="s">
        <v>10</v>
      </c>
      <c r="U12">
        <f t="shared" si="7"/>
        <v>49</v>
      </c>
      <c r="V12" t="s">
        <v>11</v>
      </c>
      <c r="W12" t="s">
        <v>6</v>
      </c>
      <c r="Y12" s="8">
        <f t="shared" si="8"/>
        <v>10</v>
      </c>
      <c r="Z12" s="8" t="str">
        <f t="shared" si="8"/>
        <v>)</v>
      </c>
      <c r="AA12" s="2" t="s">
        <v>2</v>
      </c>
      <c r="AB12">
        <f t="shared" si="9"/>
        <v>16</v>
      </c>
      <c r="AC12" t="s">
        <v>3</v>
      </c>
      <c r="AD12" t="s">
        <v>10</v>
      </c>
      <c r="AE12">
        <f t="shared" si="10"/>
        <v>7</v>
      </c>
      <c r="AF12" t="s">
        <v>4</v>
      </c>
      <c r="AG12" s="2" t="s">
        <v>1</v>
      </c>
      <c r="AH12" s="3" t="s">
        <v>7</v>
      </c>
      <c r="AI12" s="2" t="s">
        <v>2</v>
      </c>
      <c r="AJ12">
        <f t="shared" si="11"/>
        <v>16</v>
      </c>
      <c r="AK12" t="s">
        <v>3</v>
      </c>
      <c r="AL12" t="s">
        <v>12</v>
      </c>
      <c r="AM12">
        <f t="shared" si="12"/>
        <v>7</v>
      </c>
      <c r="AN12" t="s">
        <v>4</v>
      </c>
      <c r="AO12" s="2" t="s">
        <v>1</v>
      </c>
      <c r="AP12" s="8">
        <f t="shared" si="13"/>
        <v>35</v>
      </c>
      <c r="AQ12" s="8" t="str">
        <f t="shared" si="13"/>
        <v>)</v>
      </c>
      <c r="AR12" s="2" t="s">
        <v>2</v>
      </c>
      <c r="AS12">
        <f t="shared" si="14"/>
        <v>6</v>
      </c>
      <c r="AT12" t="s">
        <v>3</v>
      </c>
      <c r="AU12" t="str">
        <f t="shared" si="15"/>
        <v>+</v>
      </c>
      <c r="AV12">
        <f t="shared" si="16"/>
        <v>7</v>
      </c>
      <c r="AW12" t="s">
        <v>4</v>
      </c>
      <c r="AX12" s="2" t="s">
        <v>1</v>
      </c>
      <c r="AY12" s="4">
        <v>2</v>
      </c>
    </row>
    <row r="13" spans="1:51" ht="21.75" customHeight="1">
      <c r="A13" s="8">
        <v>11</v>
      </c>
      <c r="B13" s="8" t="s">
        <v>1</v>
      </c>
      <c r="C13">
        <f ca="1" t="shared" si="0"/>
        <v>225</v>
      </c>
      <c r="D13" t="s">
        <v>8</v>
      </c>
      <c r="E13" t="s">
        <v>12</v>
      </c>
      <c r="F13">
        <f ca="1" t="shared" si="1"/>
        <v>196</v>
      </c>
      <c r="G13" t="s">
        <v>11</v>
      </c>
      <c r="H13" t="s">
        <v>6</v>
      </c>
      <c r="J13" s="8">
        <v>36</v>
      </c>
      <c r="K13" s="8" t="s">
        <v>1</v>
      </c>
      <c r="L13">
        <f ca="1" t="shared" si="2"/>
        <v>9</v>
      </c>
      <c r="M13">
        <f ca="1" t="shared" si="2"/>
        <v>9</v>
      </c>
      <c r="N13">
        <f t="shared" si="3"/>
        <v>81</v>
      </c>
      <c r="O13" t="s">
        <v>8</v>
      </c>
      <c r="P13">
        <f ca="1" t="shared" si="4"/>
        <v>1</v>
      </c>
      <c r="Q13" t="str">
        <f t="shared" si="5"/>
        <v>+</v>
      </c>
      <c r="R13">
        <f t="shared" si="6"/>
        <v>162</v>
      </c>
      <c r="S13" t="s">
        <v>9</v>
      </c>
      <c r="T13" t="s">
        <v>10</v>
      </c>
      <c r="U13">
        <f t="shared" si="7"/>
        <v>81</v>
      </c>
      <c r="V13" t="s">
        <v>11</v>
      </c>
      <c r="W13" t="s">
        <v>6</v>
      </c>
      <c r="Y13" s="8">
        <f t="shared" si="8"/>
        <v>11</v>
      </c>
      <c r="Z13" s="8" t="str">
        <f t="shared" si="8"/>
        <v>)</v>
      </c>
      <c r="AA13" s="2" t="s">
        <v>2</v>
      </c>
      <c r="AB13">
        <f t="shared" si="9"/>
        <v>15</v>
      </c>
      <c r="AC13" t="s">
        <v>3</v>
      </c>
      <c r="AD13" t="s">
        <v>10</v>
      </c>
      <c r="AE13">
        <f t="shared" si="10"/>
        <v>14</v>
      </c>
      <c r="AF13" t="s">
        <v>4</v>
      </c>
      <c r="AG13" s="2" t="s">
        <v>1</v>
      </c>
      <c r="AH13" s="3" t="s">
        <v>7</v>
      </c>
      <c r="AI13" s="2" t="s">
        <v>2</v>
      </c>
      <c r="AJ13">
        <f t="shared" si="11"/>
        <v>15</v>
      </c>
      <c r="AK13" t="s">
        <v>3</v>
      </c>
      <c r="AL13" t="s">
        <v>12</v>
      </c>
      <c r="AM13">
        <f t="shared" si="12"/>
        <v>14</v>
      </c>
      <c r="AN13" t="s">
        <v>4</v>
      </c>
      <c r="AO13" s="2" t="s">
        <v>1</v>
      </c>
      <c r="AP13" s="8">
        <f t="shared" si="13"/>
        <v>36</v>
      </c>
      <c r="AQ13" s="8" t="str">
        <f t="shared" si="13"/>
        <v>)</v>
      </c>
      <c r="AR13" s="2" t="s">
        <v>2</v>
      </c>
      <c r="AS13">
        <f t="shared" si="14"/>
        <v>9</v>
      </c>
      <c r="AT13" t="s">
        <v>3</v>
      </c>
      <c r="AU13" t="str">
        <f t="shared" si="15"/>
        <v>+</v>
      </c>
      <c r="AV13">
        <f t="shared" si="16"/>
        <v>9</v>
      </c>
      <c r="AW13" t="s">
        <v>4</v>
      </c>
      <c r="AX13" s="2" t="s">
        <v>1</v>
      </c>
      <c r="AY13" s="4">
        <v>2</v>
      </c>
    </row>
    <row r="14" spans="1:51" ht="21.75" customHeight="1">
      <c r="A14" s="8">
        <v>12</v>
      </c>
      <c r="B14" s="8" t="s">
        <v>1</v>
      </c>
      <c r="C14">
        <f ca="1" t="shared" si="0"/>
        <v>36</v>
      </c>
      <c r="D14" t="s">
        <v>8</v>
      </c>
      <c r="E14" t="s">
        <v>12</v>
      </c>
      <c r="F14">
        <f ca="1" t="shared" si="1"/>
        <v>256</v>
      </c>
      <c r="G14" t="s">
        <v>11</v>
      </c>
      <c r="H14" t="s">
        <v>6</v>
      </c>
      <c r="J14" s="8">
        <v>37</v>
      </c>
      <c r="K14" s="8" t="s">
        <v>1</v>
      </c>
      <c r="L14">
        <f ca="1" t="shared" si="2"/>
        <v>6</v>
      </c>
      <c r="M14">
        <f ca="1" t="shared" si="2"/>
        <v>9</v>
      </c>
      <c r="N14">
        <f t="shared" si="3"/>
        <v>36</v>
      </c>
      <c r="O14" t="s">
        <v>8</v>
      </c>
      <c r="P14">
        <f ca="1" t="shared" si="4"/>
        <v>1</v>
      </c>
      <c r="Q14" t="str">
        <f t="shared" si="5"/>
        <v>+</v>
      </c>
      <c r="R14">
        <f t="shared" si="6"/>
        <v>108</v>
      </c>
      <c r="S14" t="s">
        <v>9</v>
      </c>
      <c r="T14" t="s">
        <v>10</v>
      </c>
      <c r="U14">
        <f t="shared" si="7"/>
        <v>81</v>
      </c>
      <c r="V14" t="s">
        <v>11</v>
      </c>
      <c r="W14" t="s">
        <v>6</v>
      </c>
      <c r="Y14" s="8">
        <f t="shared" si="8"/>
        <v>12</v>
      </c>
      <c r="Z14" s="8" t="str">
        <f t="shared" si="8"/>
        <v>)</v>
      </c>
      <c r="AA14" s="2" t="s">
        <v>2</v>
      </c>
      <c r="AB14">
        <f t="shared" si="9"/>
        <v>6</v>
      </c>
      <c r="AC14" t="s">
        <v>3</v>
      </c>
      <c r="AD14" t="s">
        <v>10</v>
      </c>
      <c r="AE14">
        <f t="shared" si="10"/>
        <v>16</v>
      </c>
      <c r="AF14" t="s">
        <v>4</v>
      </c>
      <c r="AG14" s="2" t="s">
        <v>1</v>
      </c>
      <c r="AH14" s="3" t="s">
        <v>7</v>
      </c>
      <c r="AI14" s="2" t="s">
        <v>2</v>
      </c>
      <c r="AJ14">
        <f t="shared" si="11"/>
        <v>6</v>
      </c>
      <c r="AK14" t="s">
        <v>3</v>
      </c>
      <c r="AL14" t="s">
        <v>12</v>
      </c>
      <c r="AM14">
        <f t="shared" si="12"/>
        <v>16</v>
      </c>
      <c r="AN14" t="s">
        <v>4</v>
      </c>
      <c r="AO14" s="2" t="s">
        <v>1</v>
      </c>
      <c r="AP14" s="8">
        <f t="shared" si="13"/>
        <v>37</v>
      </c>
      <c r="AQ14" s="8" t="str">
        <f t="shared" si="13"/>
        <v>)</v>
      </c>
      <c r="AR14" s="2" t="s">
        <v>2</v>
      </c>
      <c r="AS14">
        <f t="shared" si="14"/>
        <v>6</v>
      </c>
      <c r="AT14" t="s">
        <v>3</v>
      </c>
      <c r="AU14" t="str">
        <f t="shared" si="15"/>
        <v>+</v>
      </c>
      <c r="AV14">
        <f t="shared" si="16"/>
        <v>9</v>
      </c>
      <c r="AW14" t="s">
        <v>4</v>
      </c>
      <c r="AX14" s="2" t="s">
        <v>1</v>
      </c>
      <c r="AY14" s="4">
        <v>2</v>
      </c>
    </row>
    <row r="15" spans="1:51" ht="21.75" customHeight="1">
      <c r="A15" s="8">
        <v>13</v>
      </c>
      <c r="B15" s="8" t="s">
        <v>1</v>
      </c>
      <c r="C15">
        <f ca="1" t="shared" si="0"/>
        <v>196</v>
      </c>
      <c r="D15" t="s">
        <v>8</v>
      </c>
      <c r="E15" t="s">
        <v>12</v>
      </c>
      <c r="F15">
        <f ca="1" t="shared" si="1"/>
        <v>64</v>
      </c>
      <c r="G15" t="s">
        <v>11</v>
      </c>
      <c r="H15" t="s">
        <v>6</v>
      </c>
      <c r="J15" s="8">
        <v>38</v>
      </c>
      <c r="K15" s="8" t="s">
        <v>1</v>
      </c>
      <c r="L15">
        <f ca="1" t="shared" si="2"/>
        <v>4</v>
      </c>
      <c r="M15">
        <f ca="1" t="shared" si="2"/>
        <v>9</v>
      </c>
      <c r="N15">
        <f t="shared" si="3"/>
        <v>16</v>
      </c>
      <c r="O15" t="s">
        <v>8</v>
      </c>
      <c r="P15">
        <f ca="1" t="shared" si="4"/>
        <v>2</v>
      </c>
      <c r="Q15" t="str">
        <f t="shared" si="5"/>
        <v>-</v>
      </c>
      <c r="R15">
        <f t="shared" si="6"/>
        <v>72</v>
      </c>
      <c r="S15" t="s">
        <v>9</v>
      </c>
      <c r="T15" t="s">
        <v>10</v>
      </c>
      <c r="U15">
        <f t="shared" si="7"/>
        <v>81</v>
      </c>
      <c r="V15" t="s">
        <v>11</v>
      </c>
      <c r="W15" t="s">
        <v>6</v>
      </c>
      <c r="Y15" s="8">
        <f t="shared" si="8"/>
        <v>13</v>
      </c>
      <c r="Z15" s="8" t="str">
        <f t="shared" si="8"/>
        <v>)</v>
      </c>
      <c r="AA15" s="2" t="s">
        <v>2</v>
      </c>
      <c r="AB15">
        <f t="shared" si="9"/>
        <v>14</v>
      </c>
      <c r="AC15" t="s">
        <v>3</v>
      </c>
      <c r="AD15" t="s">
        <v>10</v>
      </c>
      <c r="AE15">
        <f t="shared" si="10"/>
        <v>8</v>
      </c>
      <c r="AF15" t="s">
        <v>4</v>
      </c>
      <c r="AG15" s="2" t="s">
        <v>1</v>
      </c>
      <c r="AH15" s="3" t="s">
        <v>7</v>
      </c>
      <c r="AI15" s="2" t="s">
        <v>2</v>
      </c>
      <c r="AJ15">
        <f t="shared" si="11"/>
        <v>14</v>
      </c>
      <c r="AK15" t="s">
        <v>3</v>
      </c>
      <c r="AL15" t="s">
        <v>12</v>
      </c>
      <c r="AM15">
        <f t="shared" si="12"/>
        <v>8</v>
      </c>
      <c r="AN15" t="s">
        <v>4</v>
      </c>
      <c r="AO15" s="2" t="s">
        <v>1</v>
      </c>
      <c r="AP15" s="8">
        <f t="shared" si="13"/>
        <v>38</v>
      </c>
      <c r="AQ15" s="8" t="str">
        <f t="shared" si="13"/>
        <v>)</v>
      </c>
      <c r="AR15" s="2" t="s">
        <v>2</v>
      </c>
      <c r="AS15">
        <f t="shared" si="14"/>
        <v>4</v>
      </c>
      <c r="AT15" t="s">
        <v>3</v>
      </c>
      <c r="AU15" t="str">
        <f t="shared" si="15"/>
        <v>-</v>
      </c>
      <c r="AV15">
        <f t="shared" si="16"/>
        <v>9</v>
      </c>
      <c r="AW15" t="s">
        <v>4</v>
      </c>
      <c r="AX15" s="2" t="s">
        <v>1</v>
      </c>
      <c r="AY15" s="4">
        <v>2</v>
      </c>
    </row>
    <row r="16" spans="1:51" ht="21.75" customHeight="1">
      <c r="A16" s="8">
        <v>14</v>
      </c>
      <c r="B16" s="8" t="s">
        <v>1</v>
      </c>
      <c r="C16">
        <f ca="1" t="shared" si="0"/>
        <v>121</v>
      </c>
      <c r="D16" t="s">
        <v>8</v>
      </c>
      <c r="E16" t="s">
        <v>12</v>
      </c>
      <c r="F16">
        <f ca="1" t="shared" si="1"/>
        <v>324</v>
      </c>
      <c r="G16" t="s">
        <v>11</v>
      </c>
      <c r="H16" t="s">
        <v>6</v>
      </c>
      <c r="J16" s="8">
        <v>39</v>
      </c>
      <c r="K16" s="8" t="s">
        <v>1</v>
      </c>
      <c r="L16">
        <f ca="1" t="shared" si="2"/>
        <v>7</v>
      </c>
      <c r="M16">
        <f ca="1" t="shared" si="2"/>
        <v>9</v>
      </c>
      <c r="N16">
        <f t="shared" si="3"/>
        <v>49</v>
      </c>
      <c r="O16" t="s">
        <v>8</v>
      </c>
      <c r="P16">
        <f ca="1" t="shared" si="4"/>
        <v>1</v>
      </c>
      <c r="Q16" t="str">
        <f t="shared" si="5"/>
        <v>+</v>
      </c>
      <c r="R16">
        <f t="shared" si="6"/>
        <v>126</v>
      </c>
      <c r="S16" t="s">
        <v>9</v>
      </c>
      <c r="T16" t="s">
        <v>10</v>
      </c>
      <c r="U16">
        <f t="shared" si="7"/>
        <v>81</v>
      </c>
      <c r="V16" t="s">
        <v>11</v>
      </c>
      <c r="W16" t="s">
        <v>6</v>
      </c>
      <c r="Y16" s="8">
        <f t="shared" si="8"/>
        <v>14</v>
      </c>
      <c r="Z16" s="8" t="str">
        <f t="shared" si="8"/>
        <v>)</v>
      </c>
      <c r="AA16" s="2" t="s">
        <v>2</v>
      </c>
      <c r="AB16">
        <f t="shared" si="9"/>
        <v>11</v>
      </c>
      <c r="AC16" t="s">
        <v>3</v>
      </c>
      <c r="AD16" t="s">
        <v>10</v>
      </c>
      <c r="AE16">
        <f t="shared" si="10"/>
        <v>18</v>
      </c>
      <c r="AF16" t="s">
        <v>4</v>
      </c>
      <c r="AG16" s="2" t="s">
        <v>1</v>
      </c>
      <c r="AH16" s="3" t="s">
        <v>7</v>
      </c>
      <c r="AI16" s="2" t="s">
        <v>2</v>
      </c>
      <c r="AJ16">
        <f t="shared" si="11"/>
        <v>11</v>
      </c>
      <c r="AK16" t="s">
        <v>3</v>
      </c>
      <c r="AL16" t="s">
        <v>12</v>
      </c>
      <c r="AM16">
        <f t="shared" si="12"/>
        <v>18</v>
      </c>
      <c r="AN16" t="s">
        <v>4</v>
      </c>
      <c r="AO16" s="2" t="s">
        <v>1</v>
      </c>
      <c r="AP16" s="8">
        <f t="shared" si="13"/>
        <v>39</v>
      </c>
      <c r="AQ16" s="8" t="str">
        <f t="shared" si="13"/>
        <v>)</v>
      </c>
      <c r="AR16" s="2" t="s">
        <v>2</v>
      </c>
      <c r="AS16">
        <f t="shared" si="14"/>
        <v>7</v>
      </c>
      <c r="AT16" t="s">
        <v>3</v>
      </c>
      <c r="AU16" t="str">
        <f t="shared" si="15"/>
        <v>+</v>
      </c>
      <c r="AV16">
        <f t="shared" si="16"/>
        <v>9</v>
      </c>
      <c r="AW16" t="s">
        <v>4</v>
      </c>
      <c r="AX16" s="2" t="s">
        <v>1</v>
      </c>
      <c r="AY16" s="4">
        <v>2</v>
      </c>
    </row>
    <row r="17" spans="1:51" ht="21.75" customHeight="1">
      <c r="A17" s="8">
        <v>15</v>
      </c>
      <c r="B17" s="8" t="s">
        <v>1</v>
      </c>
      <c r="C17">
        <f ca="1" t="shared" si="0"/>
        <v>100</v>
      </c>
      <c r="D17" t="s">
        <v>8</v>
      </c>
      <c r="E17" t="s">
        <v>12</v>
      </c>
      <c r="F17">
        <f ca="1" t="shared" si="1"/>
        <v>289</v>
      </c>
      <c r="G17" t="s">
        <v>11</v>
      </c>
      <c r="H17" t="s">
        <v>6</v>
      </c>
      <c r="J17" s="8">
        <v>40</v>
      </c>
      <c r="K17" s="8" t="s">
        <v>1</v>
      </c>
      <c r="L17">
        <f ca="1" t="shared" si="2"/>
        <v>5</v>
      </c>
      <c r="M17">
        <f ca="1" t="shared" si="2"/>
        <v>9</v>
      </c>
      <c r="N17">
        <f t="shared" si="3"/>
        <v>25</v>
      </c>
      <c r="O17" t="s">
        <v>8</v>
      </c>
      <c r="P17">
        <f ca="1" t="shared" si="4"/>
        <v>2</v>
      </c>
      <c r="Q17" t="str">
        <f t="shared" si="5"/>
        <v>-</v>
      </c>
      <c r="R17">
        <f t="shared" si="6"/>
        <v>90</v>
      </c>
      <c r="S17" t="s">
        <v>9</v>
      </c>
      <c r="T17" t="s">
        <v>10</v>
      </c>
      <c r="U17">
        <f t="shared" si="7"/>
        <v>81</v>
      </c>
      <c r="V17" t="s">
        <v>11</v>
      </c>
      <c r="W17" t="s">
        <v>6</v>
      </c>
      <c r="Y17" s="8">
        <f t="shared" si="8"/>
        <v>15</v>
      </c>
      <c r="Z17" s="8" t="str">
        <f t="shared" si="8"/>
        <v>)</v>
      </c>
      <c r="AA17" s="2" t="s">
        <v>2</v>
      </c>
      <c r="AB17">
        <f t="shared" si="9"/>
        <v>10</v>
      </c>
      <c r="AC17" t="s">
        <v>3</v>
      </c>
      <c r="AD17" t="s">
        <v>10</v>
      </c>
      <c r="AE17">
        <f t="shared" si="10"/>
        <v>17</v>
      </c>
      <c r="AF17" t="s">
        <v>4</v>
      </c>
      <c r="AG17" s="2" t="s">
        <v>1</v>
      </c>
      <c r="AH17" s="3" t="s">
        <v>7</v>
      </c>
      <c r="AI17" s="2" t="s">
        <v>2</v>
      </c>
      <c r="AJ17">
        <f t="shared" si="11"/>
        <v>10</v>
      </c>
      <c r="AK17" t="s">
        <v>3</v>
      </c>
      <c r="AL17" t="s">
        <v>12</v>
      </c>
      <c r="AM17">
        <f t="shared" si="12"/>
        <v>17</v>
      </c>
      <c r="AN17" t="s">
        <v>4</v>
      </c>
      <c r="AO17" s="2" t="s">
        <v>1</v>
      </c>
      <c r="AP17" s="8">
        <f t="shared" si="13"/>
        <v>40</v>
      </c>
      <c r="AQ17" s="8" t="str">
        <f t="shared" si="13"/>
        <v>)</v>
      </c>
      <c r="AR17" s="2" t="s">
        <v>2</v>
      </c>
      <c r="AS17">
        <f t="shared" si="14"/>
        <v>5</v>
      </c>
      <c r="AT17" t="s">
        <v>3</v>
      </c>
      <c r="AU17" t="str">
        <f t="shared" si="15"/>
        <v>-</v>
      </c>
      <c r="AV17">
        <f t="shared" si="16"/>
        <v>9</v>
      </c>
      <c r="AW17" t="s">
        <v>4</v>
      </c>
      <c r="AX17" s="2" t="s">
        <v>1</v>
      </c>
      <c r="AY17" s="4">
        <v>2</v>
      </c>
    </row>
    <row r="18" spans="1:51" ht="21.75" customHeight="1">
      <c r="A18" s="8">
        <v>16</v>
      </c>
      <c r="B18" s="8" t="s">
        <v>1</v>
      </c>
      <c r="C18">
        <f ca="1" t="shared" si="0"/>
        <v>81</v>
      </c>
      <c r="D18" t="s">
        <v>8</v>
      </c>
      <c r="E18" t="s">
        <v>12</v>
      </c>
      <c r="F18">
        <f ca="1" t="shared" si="1"/>
        <v>361</v>
      </c>
      <c r="G18" t="s">
        <v>11</v>
      </c>
      <c r="H18" t="s">
        <v>6</v>
      </c>
      <c r="J18" s="8">
        <v>41</v>
      </c>
      <c r="K18" s="8" t="s">
        <v>1</v>
      </c>
      <c r="L18">
        <f ca="1" t="shared" si="2"/>
        <v>7</v>
      </c>
      <c r="M18">
        <f ca="1" t="shared" si="2"/>
        <v>5</v>
      </c>
      <c r="N18">
        <f t="shared" si="3"/>
        <v>49</v>
      </c>
      <c r="O18" t="s">
        <v>8</v>
      </c>
      <c r="P18">
        <f ca="1" t="shared" si="4"/>
        <v>1</v>
      </c>
      <c r="Q18" t="str">
        <f t="shared" si="5"/>
        <v>+</v>
      </c>
      <c r="R18">
        <f t="shared" si="6"/>
        <v>70</v>
      </c>
      <c r="S18" t="s">
        <v>9</v>
      </c>
      <c r="T18" t="s">
        <v>10</v>
      </c>
      <c r="U18">
        <f t="shared" si="7"/>
        <v>25</v>
      </c>
      <c r="V18" t="s">
        <v>11</v>
      </c>
      <c r="W18" t="s">
        <v>6</v>
      </c>
      <c r="Y18" s="8">
        <f t="shared" si="8"/>
        <v>16</v>
      </c>
      <c r="Z18" s="8" t="str">
        <f t="shared" si="8"/>
        <v>)</v>
      </c>
      <c r="AA18" s="2" t="s">
        <v>2</v>
      </c>
      <c r="AB18">
        <f t="shared" si="9"/>
        <v>9</v>
      </c>
      <c r="AC18" t="s">
        <v>3</v>
      </c>
      <c r="AD18" t="s">
        <v>10</v>
      </c>
      <c r="AE18">
        <f t="shared" si="10"/>
        <v>19</v>
      </c>
      <c r="AF18" t="s">
        <v>4</v>
      </c>
      <c r="AG18" s="2" t="s">
        <v>1</v>
      </c>
      <c r="AH18" s="3" t="s">
        <v>7</v>
      </c>
      <c r="AI18" s="2" t="s">
        <v>2</v>
      </c>
      <c r="AJ18">
        <f t="shared" si="11"/>
        <v>9</v>
      </c>
      <c r="AK18" t="s">
        <v>3</v>
      </c>
      <c r="AL18" t="s">
        <v>12</v>
      </c>
      <c r="AM18">
        <f t="shared" si="12"/>
        <v>19</v>
      </c>
      <c r="AN18" t="s">
        <v>4</v>
      </c>
      <c r="AO18" s="2" t="s">
        <v>1</v>
      </c>
      <c r="AP18" s="8">
        <f t="shared" si="13"/>
        <v>41</v>
      </c>
      <c r="AQ18" s="8" t="str">
        <f t="shared" si="13"/>
        <v>)</v>
      </c>
      <c r="AR18" s="2" t="s">
        <v>2</v>
      </c>
      <c r="AS18">
        <f t="shared" si="14"/>
        <v>7</v>
      </c>
      <c r="AT18" t="s">
        <v>3</v>
      </c>
      <c r="AU18" t="str">
        <f t="shared" si="15"/>
        <v>+</v>
      </c>
      <c r="AV18">
        <f t="shared" si="16"/>
        <v>5</v>
      </c>
      <c r="AW18" t="s">
        <v>4</v>
      </c>
      <c r="AX18" s="2" t="s">
        <v>1</v>
      </c>
      <c r="AY18" s="4">
        <v>2</v>
      </c>
    </row>
    <row r="19" spans="1:51" ht="21.75" customHeight="1">
      <c r="A19" s="8">
        <v>17</v>
      </c>
      <c r="B19" s="8" t="s">
        <v>1</v>
      </c>
      <c r="C19">
        <f ca="1" t="shared" si="0"/>
        <v>36</v>
      </c>
      <c r="D19" t="s">
        <v>8</v>
      </c>
      <c r="E19" t="s">
        <v>12</v>
      </c>
      <c r="F19">
        <f ca="1" t="shared" si="1"/>
        <v>121</v>
      </c>
      <c r="G19" t="s">
        <v>11</v>
      </c>
      <c r="H19" t="s">
        <v>6</v>
      </c>
      <c r="J19" s="8">
        <v>42</v>
      </c>
      <c r="K19" s="8" t="s">
        <v>1</v>
      </c>
      <c r="L19">
        <f ca="1" t="shared" si="2"/>
        <v>4</v>
      </c>
      <c r="M19">
        <f ca="1" t="shared" si="2"/>
        <v>4</v>
      </c>
      <c r="N19">
        <f t="shared" si="3"/>
        <v>16</v>
      </c>
      <c r="O19" t="s">
        <v>8</v>
      </c>
      <c r="P19">
        <f ca="1" t="shared" si="4"/>
        <v>1</v>
      </c>
      <c r="Q19" t="str">
        <f t="shared" si="5"/>
        <v>+</v>
      </c>
      <c r="R19">
        <f t="shared" si="6"/>
        <v>32</v>
      </c>
      <c r="S19" t="s">
        <v>9</v>
      </c>
      <c r="T19" t="s">
        <v>10</v>
      </c>
      <c r="U19">
        <f t="shared" si="7"/>
        <v>16</v>
      </c>
      <c r="V19" t="s">
        <v>11</v>
      </c>
      <c r="W19" t="s">
        <v>6</v>
      </c>
      <c r="Y19" s="8">
        <f t="shared" si="8"/>
        <v>17</v>
      </c>
      <c r="Z19" s="8" t="str">
        <f t="shared" si="8"/>
        <v>)</v>
      </c>
      <c r="AA19" s="2" t="s">
        <v>2</v>
      </c>
      <c r="AB19">
        <f t="shared" si="9"/>
        <v>6</v>
      </c>
      <c r="AC19" t="s">
        <v>3</v>
      </c>
      <c r="AD19" t="s">
        <v>10</v>
      </c>
      <c r="AE19">
        <f t="shared" si="10"/>
        <v>11</v>
      </c>
      <c r="AF19" t="s">
        <v>4</v>
      </c>
      <c r="AG19" s="2" t="s">
        <v>1</v>
      </c>
      <c r="AH19" s="3" t="s">
        <v>7</v>
      </c>
      <c r="AI19" s="2" t="s">
        <v>2</v>
      </c>
      <c r="AJ19">
        <f t="shared" si="11"/>
        <v>6</v>
      </c>
      <c r="AK19" t="s">
        <v>3</v>
      </c>
      <c r="AL19" t="s">
        <v>12</v>
      </c>
      <c r="AM19">
        <f t="shared" si="12"/>
        <v>11</v>
      </c>
      <c r="AN19" t="s">
        <v>4</v>
      </c>
      <c r="AO19" s="2" t="s">
        <v>1</v>
      </c>
      <c r="AP19" s="8">
        <f t="shared" si="13"/>
        <v>42</v>
      </c>
      <c r="AQ19" s="8" t="str">
        <f t="shared" si="13"/>
        <v>)</v>
      </c>
      <c r="AR19" s="2" t="s">
        <v>2</v>
      </c>
      <c r="AS19">
        <f t="shared" si="14"/>
        <v>4</v>
      </c>
      <c r="AT19" t="s">
        <v>3</v>
      </c>
      <c r="AU19" t="str">
        <f t="shared" si="15"/>
        <v>+</v>
      </c>
      <c r="AV19">
        <f t="shared" si="16"/>
        <v>4</v>
      </c>
      <c r="AW19" t="s">
        <v>4</v>
      </c>
      <c r="AX19" s="2" t="s">
        <v>1</v>
      </c>
      <c r="AY19" s="4">
        <v>2</v>
      </c>
    </row>
    <row r="20" spans="1:51" ht="21.75" customHeight="1">
      <c r="A20" s="8">
        <v>18</v>
      </c>
      <c r="B20" s="8" t="s">
        <v>1</v>
      </c>
      <c r="C20">
        <f ca="1" t="shared" si="0"/>
        <v>144</v>
      </c>
      <c r="D20" t="s">
        <v>8</v>
      </c>
      <c r="E20" t="s">
        <v>12</v>
      </c>
      <c r="F20">
        <f ca="1" t="shared" si="1"/>
        <v>169</v>
      </c>
      <c r="G20" t="s">
        <v>11</v>
      </c>
      <c r="H20" t="s">
        <v>6</v>
      </c>
      <c r="J20" s="8">
        <v>43</v>
      </c>
      <c r="K20" s="8" t="s">
        <v>1</v>
      </c>
      <c r="L20">
        <f ca="1" t="shared" si="2"/>
        <v>5</v>
      </c>
      <c r="M20">
        <f ca="1" t="shared" si="2"/>
        <v>6</v>
      </c>
      <c r="N20">
        <f t="shared" si="3"/>
        <v>25</v>
      </c>
      <c r="O20" t="s">
        <v>8</v>
      </c>
      <c r="P20">
        <f ca="1" t="shared" si="4"/>
        <v>2</v>
      </c>
      <c r="Q20" t="str">
        <f t="shared" si="5"/>
        <v>-</v>
      </c>
      <c r="R20">
        <f t="shared" si="6"/>
        <v>60</v>
      </c>
      <c r="S20" t="s">
        <v>9</v>
      </c>
      <c r="T20" t="s">
        <v>10</v>
      </c>
      <c r="U20">
        <f t="shared" si="7"/>
        <v>36</v>
      </c>
      <c r="V20" t="s">
        <v>11</v>
      </c>
      <c r="W20" t="s">
        <v>6</v>
      </c>
      <c r="Y20" s="8">
        <f t="shared" si="8"/>
        <v>18</v>
      </c>
      <c r="Z20" s="8" t="str">
        <f t="shared" si="8"/>
        <v>)</v>
      </c>
      <c r="AA20" s="2" t="s">
        <v>2</v>
      </c>
      <c r="AB20">
        <f t="shared" si="9"/>
        <v>12</v>
      </c>
      <c r="AC20" t="s">
        <v>3</v>
      </c>
      <c r="AD20" t="s">
        <v>10</v>
      </c>
      <c r="AE20">
        <f t="shared" si="10"/>
        <v>13</v>
      </c>
      <c r="AF20" t="s">
        <v>4</v>
      </c>
      <c r="AG20" s="2" t="s">
        <v>1</v>
      </c>
      <c r="AH20" s="3" t="s">
        <v>7</v>
      </c>
      <c r="AI20" s="2" t="s">
        <v>2</v>
      </c>
      <c r="AJ20">
        <f t="shared" si="11"/>
        <v>12</v>
      </c>
      <c r="AK20" t="s">
        <v>3</v>
      </c>
      <c r="AL20" t="s">
        <v>12</v>
      </c>
      <c r="AM20">
        <f t="shared" si="12"/>
        <v>13</v>
      </c>
      <c r="AN20" t="s">
        <v>4</v>
      </c>
      <c r="AO20" s="2" t="s">
        <v>1</v>
      </c>
      <c r="AP20" s="8">
        <f t="shared" si="13"/>
        <v>43</v>
      </c>
      <c r="AQ20" s="8" t="str">
        <f t="shared" si="13"/>
        <v>)</v>
      </c>
      <c r="AR20" s="2" t="s">
        <v>2</v>
      </c>
      <c r="AS20">
        <f t="shared" si="14"/>
        <v>5</v>
      </c>
      <c r="AT20" t="s">
        <v>3</v>
      </c>
      <c r="AU20" t="str">
        <f t="shared" si="15"/>
        <v>-</v>
      </c>
      <c r="AV20">
        <f t="shared" si="16"/>
        <v>6</v>
      </c>
      <c r="AW20" t="s">
        <v>4</v>
      </c>
      <c r="AX20" s="2" t="s">
        <v>1</v>
      </c>
      <c r="AY20" s="4">
        <v>2</v>
      </c>
    </row>
    <row r="21" spans="1:51" ht="21.75" customHeight="1">
      <c r="A21" s="8">
        <v>19</v>
      </c>
      <c r="B21" s="8" t="s">
        <v>1</v>
      </c>
      <c r="C21">
        <f ca="1" t="shared" si="0"/>
        <v>196</v>
      </c>
      <c r="D21" t="s">
        <v>8</v>
      </c>
      <c r="E21" t="s">
        <v>12</v>
      </c>
      <c r="F21">
        <f ca="1" t="shared" si="1"/>
        <v>25</v>
      </c>
      <c r="G21" t="s">
        <v>11</v>
      </c>
      <c r="H21" t="s">
        <v>6</v>
      </c>
      <c r="J21" s="8">
        <v>44</v>
      </c>
      <c r="K21" s="8" t="s">
        <v>1</v>
      </c>
      <c r="L21">
        <f ca="1" t="shared" si="2"/>
        <v>4</v>
      </c>
      <c r="M21">
        <f ca="1" t="shared" si="2"/>
        <v>8</v>
      </c>
      <c r="N21">
        <f t="shared" si="3"/>
        <v>16</v>
      </c>
      <c r="O21" t="s">
        <v>8</v>
      </c>
      <c r="P21">
        <f ca="1" t="shared" si="4"/>
        <v>1</v>
      </c>
      <c r="Q21" t="str">
        <f t="shared" si="5"/>
        <v>+</v>
      </c>
      <c r="R21">
        <f t="shared" si="6"/>
        <v>64</v>
      </c>
      <c r="S21" t="s">
        <v>9</v>
      </c>
      <c r="T21" t="s">
        <v>10</v>
      </c>
      <c r="U21">
        <f t="shared" si="7"/>
        <v>64</v>
      </c>
      <c r="V21" t="s">
        <v>11</v>
      </c>
      <c r="W21" t="s">
        <v>6</v>
      </c>
      <c r="Y21" s="8">
        <f t="shared" si="8"/>
        <v>19</v>
      </c>
      <c r="Z21" s="8" t="str">
        <f t="shared" si="8"/>
        <v>)</v>
      </c>
      <c r="AA21" s="2" t="s">
        <v>2</v>
      </c>
      <c r="AB21">
        <f t="shared" si="9"/>
        <v>14</v>
      </c>
      <c r="AC21" t="s">
        <v>3</v>
      </c>
      <c r="AD21" t="s">
        <v>10</v>
      </c>
      <c r="AE21">
        <f t="shared" si="10"/>
        <v>5</v>
      </c>
      <c r="AF21" t="s">
        <v>4</v>
      </c>
      <c r="AG21" s="2" t="s">
        <v>1</v>
      </c>
      <c r="AH21" s="3" t="s">
        <v>7</v>
      </c>
      <c r="AI21" s="2" t="s">
        <v>2</v>
      </c>
      <c r="AJ21">
        <f t="shared" si="11"/>
        <v>14</v>
      </c>
      <c r="AK21" t="s">
        <v>3</v>
      </c>
      <c r="AL21" t="s">
        <v>12</v>
      </c>
      <c r="AM21">
        <f t="shared" si="12"/>
        <v>5</v>
      </c>
      <c r="AN21" t="s">
        <v>4</v>
      </c>
      <c r="AO21" s="2" t="s">
        <v>1</v>
      </c>
      <c r="AP21" s="8">
        <f t="shared" si="13"/>
        <v>44</v>
      </c>
      <c r="AQ21" s="8" t="str">
        <f t="shared" si="13"/>
        <v>)</v>
      </c>
      <c r="AR21" s="2" t="s">
        <v>2</v>
      </c>
      <c r="AS21">
        <f t="shared" si="14"/>
        <v>4</v>
      </c>
      <c r="AT21" t="s">
        <v>3</v>
      </c>
      <c r="AU21" t="str">
        <f t="shared" si="15"/>
        <v>+</v>
      </c>
      <c r="AV21">
        <f t="shared" si="16"/>
        <v>8</v>
      </c>
      <c r="AW21" t="s">
        <v>4</v>
      </c>
      <c r="AX21" s="2" t="s">
        <v>1</v>
      </c>
      <c r="AY21" s="4">
        <v>2</v>
      </c>
    </row>
    <row r="22" spans="1:51" ht="21.75" customHeight="1">
      <c r="A22" s="8">
        <v>20</v>
      </c>
      <c r="B22" s="8" t="s">
        <v>1</v>
      </c>
      <c r="C22">
        <f ca="1" t="shared" si="0"/>
        <v>121</v>
      </c>
      <c r="D22" t="s">
        <v>8</v>
      </c>
      <c r="E22" t="s">
        <v>12</v>
      </c>
      <c r="F22">
        <f ca="1" t="shared" si="1"/>
        <v>64</v>
      </c>
      <c r="G22" t="s">
        <v>11</v>
      </c>
      <c r="H22" t="s">
        <v>6</v>
      </c>
      <c r="J22" s="8">
        <v>45</v>
      </c>
      <c r="K22" s="8" t="s">
        <v>1</v>
      </c>
      <c r="L22">
        <f ca="1" t="shared" si="2"/>
        <v>5</v>
      </c>
      <c r="M22">
        <f ca="1" t="shared" si="2"/>
        <v>3</v>
      </c>
      <c r="N22">
        <f t="shared" si="3"/>
        <v>25</v>
      </c>
      <c r="O22" t="s">
        <v>8</v>
      </c>
      <c r="P22">
        <f ca="1" t="shared" si="4"/>
        <v>2</v>
      </c>
      <c r="Q22" t="str">
        <f t="shared" si="5"/>
        <v>-</v>
      </c>
      <c r="R22">
        <f t="shared" si="6"/>
        <v>30</v>
      </c>
      <c r="S22" t="s">
        <v>9</v>
      </c>
      <c r="T22" t="s">
        <v>10</v>
      </c>
      <c r="U22">
        <f t="shared" si="7"/>
        <v>9</v>
      </c>
      <c r="V22" t="s">
        <v>11</v>
      </c>
      <c r="W22" t="s">
        <v>6</v>
      </c>
      <c r="Y22" s="8">
        <f t="shared" si="8"/>
        <v>20</v>
      </c>
      <c r="Z22" s="8" t="str">
        <f t="shared" si="8"/>
        <v>)</v>
      </c>
      <c r="AA22" s="2" t="s">
        <v>2</v>
      </c>
      <c r="AB22">
        <f t="shared" si="9"/>
        <v>11</v>
      </c>
      <c r="AC22" t="s">
        <v>3</v>
      </c>
      <c r="AD22" t="s">
        <v>10</v>
      </c>
      <c r="AE22">
        <f t="shared" si="10"/>
        <v>8</v>
      </c>
      <c r="AF22" t="s">
        <v>4</v>
      </c>
      <c r="AG22" s="2" t="s">
        <v>1</v>
      </c>
      <c r="AH22" s="3" t="s">
        <v>7</v>
      </c>
      <c r="AI22" s="2" t="s">
        <v>2</v>
      </c>
      <c r="AJ22">
        <f t="shared" si="11"/>
        <v>11</v>
      </c>
      <c r="AK22" t="s">
        <v>3</v>
      </c>
      <c r="AL22" t="s">
        <v>12</v>
      </c>
      <c r="AM22">
        <f t="shared" si="12"/>
        <v>8</v>
      </c>
      <c r="AN22" t="s">
        <v>4</v>
      </c>
      <c r="AO22" s="2" t="s">
        <v>1</v>
      </c>
      <c r="AP22" s="8">
        <f t="shared" si="13"/>
        <v>45</v>
      </c>
      <c r="AQ22" s="8" t="str">
        <f t="shared" si="13"/>
        <v>)</v>
      </c>
      <c r="AR22" s="2" t="s">
        <v>2</v>
      </c>
      <c r="AS22">
        <f t="shared" si="14"/>
        <v>5</v>
      </c>
      <c r="AT22" t="s">
        <v>3</v>
      </c>
      <c r="AU22" t="str">
        <f t="shared" si="15"/>
        <v>-</v>
      </c>
      <c r="AV22">
        <f t="shared" si="16"/>
        <v>3</v>
      </c>
      <c r="AW22" t="s">
        <v>4</v>
      </c>
      <c r="AX22" s="2" t="s">
        <v>1</v>
      </c>
      <c r="AY22" s="4">
        <v>2</v>
      </c>
    </row>
    <row r="23" spans="1:51" ht="21.75" customHeight="1">
      <c r="A23" s="8">
        <v>21</v>
      </c>
      <c r="B23" s="8" t="s">
        <v>1</v>
      </c>
      <c r="C23">
        <f ca="1" t="shared" si="0"/>
        <v>49</v>
      </c>
      <c r="D23" t="s">
        <v>8</v>
      </c>
      <c r="E23" t="s">
        <v>12</v>
      </c>
      <c r="F23">
        <f ca="1" t="shared" si="1"/>
        <v>25</v>
      </c>
      <c r="G23" t="s">
        <v>11</v>
      </c>
      <c r="H23" t="s">
        <v>6</v>
      </c>
      <c r="J23" s="8">
        <v>46</v>
      </c>
      <c r="K23" s="8" t="s">
        <v>1</v>
      </c>
      <c r="L23">
        <f ca="1" t="shared" si="2"/>
        <v>6</v>
      </c>
      <c r="M23">
        <f ca="1" t="shared" si="2"/>
        <v>9</v>
      </c>
      <c r="N23">
        <f t="shared" si="3"/>
        <v>36</v>
      </c>
      <c r="O23" t="s">
        <v>8</v>
      </c>
      <c r="P23">
        <f ca="1" t="shared" si="4"/>
        <v>1</v>
      </c>
      <c r="Q23" t="str">
        <f t="shared" si="5"/>
        <v>+</v>
      </c>
      <c r="R23">
        <f t="shared" si="6"/>
        <v>108</v>
      </c>
      <c r="S23" t="s">
        <v>9</v>
      </c>
      <c r="T23" t="s">
        <v>10</v>
      </c>
      <c r="U23">
        <f t="shared" si="7"/>
        <v>81</v>
      </c>
      <c r="V23" t="s">
        <v>11</v>
      </c>
      <c r="W23" t="s">
        <v>6</v>
      </c>
      <c r="Y23" s="8">
        <f t="shared" si="8"/>
        <v>21</v>
      </c>
      <c r="Z23" s="8" t="str">
        <f t="shared" si="8"/>
        <v>)</v>
      </c>
      <c r="AA23" s="2" t="s">
        <v>2</v>
      </c>
      <c r="AB23">
        <f t="shared" si="9"/>
        <v>7</v>
      </c>
      <c r="AC23" t="s">
        <v>3</v>
      </c>
      <c r="AD23" t="s">
        <v>10</v>
      </c>
      <c r="AE23">
        <f t="shared" si="10"/>
        <v>5</v>
      </c>
      <c r="AF23" t="s">
        <v>4</v>
      </c>
      <c r="AG23" s="2" t="s">
        <v>1</v>
      </c>
      <c r="AH23" s="3" t="s">
        <v>7</v>
      </c>
      <c r="AI23" s="2" t="s">
        <v>2</v>
      </c>
      <c r="AJ23">
        <f t="shared" si="11"/>
        <v>7</v>
      </c>
      <c r="AK23" t="s">
        <v>3</v>
      </c>
      <c r="AL23" t="s">
        <v>12</v>
      </c>
      <c r="AM23">
        <f t="shared" si="12"/>
        <v>5</v>
      </c>
      <c r="AN23" t="s">
        <v>4</v>
      </c>
      <c r="AO23" s="2" t="s">
        <v>1</v>
      </c>
      <c r="AP23" s="8">
        <f t="shared" si="13"/>
        <v>46</v>
      </c>
      <c r="AQ23" s="8" t="str">
        <f t="shared" si="13"/>
        <v>)</v>
      </c>
      <c r="AR23" s="2" t="s">
        <v>2</v>
      </c>
      <c r="AS23">
        <f t="shared" si="14"/>
        <v>6</v>
      </c>
      <c r="AT23" t="s">
        <v>3</v>
      </c>
      <c r="AU23" t="str">
        <f t="shared" si="15"/>
        <v>+</v>
      </c>
      <c r="AV23">
        <f t="shared" si="16"/>
        <v>9</v>
      </c>
      <c r="AW23" t="s">
        <v>4</v>
      </c>
      <c r="AX23" s="2" t="s">
        <v>1</v>
      </c>
      <c r="AY23" s="4">
        <v>2</v>
      </c>
    </row>
    <row r="24" spans="1:51" ht="21.75" customHeight="1">
      <c r="A24" s="8">
        <v>22</v>
      </c>
      <c r="B24" s="8" t="s">
        <v>1</v>
      </c>
      <c r="C24">
        <f ca="1" t="shared" si="0"/>
        <v>81</v>
      </c>
      <c r="D24" t="s">
        <v>8</v>
      </c>
      <c r="E24" t="s">
        <v>12</v>
      </c>
      <c r="F24">
        <f ca="1" t="shared" si="1"/>
        <v>9</v>
      </c>
      <c r="G24" t="s">
        <v>11</v>
      </c>
      <c r="H24" t="s">
        <v>6</v>
      </c>
      <c r="J24" s="8">
        <v>47</v>
      </c>
      <c r="K24" s="8" t="s">
        <v>1</v>
      </c>
      <c r="L24">
        <f ca="1" t="shared" si="2"/>
        <v>4</v>
      </c>
      <c r="M24">
        <f ca="1" t="shared" si="2"/>
        <v>7</v>
      </c>
      <c r="N24">
        <f t="shared" si="3"/>
        <v>16</v>
      </c>
      <c r="O24" t="s">
        <v>8</v>
      </c>
      <c r="P24">
        <f ca="1" t="shared" si="4"/>
        <v>1</v>
      </c>
      <c r="Q24" t="str">
        <f t="shared" si="5"/>
        <v>+</v>
      </c>
      <c r="R24">
        <f t="shared" si="6"/>
        <v>56</v>
      </c>
      <c r="S24" t="s">
        <v>9</v>
      </c>
      <c r="T24" t="s">
        <v>10</v>
      </c>
      <c r="U24">
        <f t="shared" si="7"/>
        <v>49</v>
      </c>
      <c r="V24" t="s">
        <v>11</v>
      </c>
      <c r="W24" t="s">
        <v>6</v>
      </c>
      <c r="Y24" s="8">
        <f t="shared" si="8"/>
        <v>22</v>
      </c>
      <c r="Z24" s="8" t="str">
        <f t="shared" si="8"/>
        <v>)</v>
      </c>
      <c r="AA24" s="2" t="s">
        <v>2</v>
      </c>
      <c r="AB24">
        <f t="shared" si="9"/>
        <v>9</v>
      </c>
      <c r="AC24" t="s">
        <v>3</v>
      </c>
      <c r="AD24" t="s">
        <v>10</v>
      </c>
      <c r="AE24">
        <f t="shared" si="10"/>
        <v>3</v>
      </c>
      <c r="AF24" t="s">
        <v>4</v>
      </c>
      <c r="AG24" s="2" t="s">
        <v>1</v>
      </c>
      <c r="AH24" s="3" t="s">
        <v>7</v>
      </c>
      <c r="AI24" s="2" t="s">
        <v>2</v>
      </c>
      <c r="AJ24">
        <f t="shared" si="11"/>
        <v>9</v>
      </c>
      <c r="AK24" t="s">
        <v>3</v>
      </c>
      <c r="AL24" t="s">
        <v>12</v>
      </c>
      <c r="AM24">
        <f t="shared" si="12"/>
        <v>3</v>
      </c>
      <c r="AN24" t="s">
        <v>4</v>
      </c>
      <c r="AO24" s="2" t="s">
        <v>1</v>
      </c>
      <c r="AP24" s="8">
        <f t="shared" si="13"/>
        <v>47</v>
      </c>
      <c r="AQ24" s="8" t="str">
        <f t="shared" si="13"/>
        <v>)</v>
      </c>
      <c r="AR24" s="2" t="s">
        <v>2</v>
      </c>
      <c r="AS24">
        <f t="shared" si="14"/>
        <v>4</v>
      </c>
      <c r="AT24" t="s">
        <v>3</v>
      </c>
      <c r="AU24" t="str">
        <f t="shared" si="15"/>
        <v>+</v>
      </c>
      <c r="AV24">
        <f t="shared" si="16"/>
        <v>7</v>
      </c>
      <c r="AW24" t="s">
        <v>4</v>
      </c>
      <c r="AX24" s="2" t="s">
        <v>1</v>
      </c>
      <c r="AY24" s="4">
        <v>2</v>
      </c>
    </row>
    <row r="25" spans="1:51" ht="21.75" customHeight="1">
      <c r="A25" s="8">
        <v>23</v>
      </c>
      <c r="B25" s="8" t="s">
        <v>1</v>
      </c>
      <c r="C25">
        <f ca="1" t="shared" si="0"/>
        <v>9</v>
      </c>
      <c r="D25" t="s">
        <v>8</v>
      </c>
      <c r="E25" t="s">
        <v>12</v>
      </c>
      <c r="F25">
        <f ca="1" t="shared" si="1"/>
        <v>225</v>
      </c>
      <c r="G25" t="s">
        <v>11</v>
      </c>
      <c r="H25" t="s">
        <v>6</v>
      </c>
      <c r="J25" s="8">
        <v>48</v>
      </c>
      <c r="K25" s="8" t="s">
        <v>1</v>
      </c>
      <c r="L25">
        <f ca="1" t="shared" si="2"/>
        <v>4</v>
      </c>
      <c r="M25">
        <f ca="1" t="shared" si="2"/>
        <v>7</v>
      </c>
      <c r="N25">
        <f t="shared" si="3"/>
        <v>16</v>
      </c>
      <c r="O25" t="s">
        <v>8</v>
      </c>
      <c r="P25">
        <f ca="1" t="shared" si="4"/>
        <v>2</v>
      </c>
      <c r="Q25" t="str">
        <f t="shared" si="5"/>
        <v>-</v>
      </c>
      <c r="R25">
        <f t="shared" si="6"/>
        <v>56</v>
      </c>
      <c r="S25" t="s">
        <v>9</v>
      </c>
      <c r="T25" t="s">
        <v>10</v>
      </c>
      <c r="U25">
        <f t="shared" si="7"/>
        <v>49</v>
      </c>
      <c r="V25" t="s">
        <v>11</v>
      </c>
      <c r="W25" t="s">
        <v>6</v>
      </c>
      <c r="Y25" s="8">
        <f t="shared" si="8"/>
        <v>23</v>
      </c>
      <c r="Z25" s="8" t="str">
        <f t="shared" si="8"/>
        <v>)</v>
      </c>
      <c r="AA25" s="2" t="s">
        <v>2</v>
      </c>
      <c r="AB25">
        <f t="shared" si="9"/>
        <v>3</v>
      </c>
      <c r="AC25" t="s">
        <v>3</v>
      </c>
      <c r="AD25" t="s">
        <v>10</v>
      </c>
      <c r="AE25">
        <f t="shared" si="10"/>
        <v>15</v>
      </c>
      <c r="AF25" t="s">
        <v>4</v>
      </c>
      <c r="AG25" s="2" t="s">
        <v>1</v>
      </c>
      <c r="AH25" s="3" t="s">
        <v>7</v>
      </c>
      <c r="AI25" s="2" t="s">
        <v>2</v>
      </c>
      <c r="AJ25">
        <f t="shared" si="11"/>
        <v>3</v>
      </c>
      <c r="AK25" t="s">
        <v>3</v>
      </c>
      <c r="AL25" t="s">
        <v>12</v>
      </c>
      <c r="AM25">
        <f t="shared" si="12"/>
        <v>15</v>
      </c>
      <c r="AN25" t="s">
        <v>4</v>
      </c>
      <c r="AO25" s="2" t="s">
        <v>1</v>
      </c>
      <c r="AP25" s="8">
        <f t="shared" si="13"/>
        <v>48</v>
      </c>
      <c r="AQ25" s="8" t="str">
        <f t="shared" si="13"/>
        <v>)</v>
      </c>
      <c r="AR25" s="2" t="s">
        <v>2</v>
      </c>
      <c r="AS25">
        <f t="shared" si="14"/>
        <v>4</v>
      </c>
      <c r="AT25" t="s">
        <v>3</v>
      </c>
      <c r="AU25" t="str">
        <f t="shared" si="15"/>
        <v>-</v>
      </c>
      <c r="AV25">
        <f t="shared" si="16"/>
        <v>7</v>
      </c>
      <c r="AW25" t="s">
        <v>4</v>
      </c>
      <c r="AX25" s="2" t="s">
        <v>1</v>
      </c>
      <c r="AY25" s="4">
        <v>2</v>
      </c>
    </row>
    <row r="26" spans="1:51" ht="21.75" customHeight="1">
      <c r="A26" s="8">
        <v>24</v>
      </c>
      <c r="B26" s="8" t="s">
        <v>1</v>
      </c>
      <c r="C26">
        <f ca="1" t="shared" si="0"/>
        <v>256</v>
      </c>
      <c r="D26" t="s">
        <v>8</v>
      </c>
      <c r="E26" t="s">
        <v>12</v>
      </c>
      <c r="F26">
        <f ca="1" t="shared" si="1"/>
        <v>144</v>
      </c>
      <c r="G26" t="s">
        <v>11</v>
      </c>
      <c r="H26" t="s">
        <v>6</v>
      </c>
      <c r="J26" s="8">
        <v>49</v>
      </c>
      <c r="K26" s="8" t="s">
        <v>1</v>
      </c>
      <c r="L26">
        <f ca="1" t="shared" si="2"/>
        <v>4</v>
      </c>
      <c r="M26">
        <f ca="1" t="shared" si="2"/>
        <v>9</v>
      </c>
      <c r="N26">
        <f t="shared" si="3"/>
        <v>16</v>
      </c>
      <c r="O26" t="s">
        <v>8</v>
      </c>
      <c r="P26">
        <f ca="1" t="shared" si="4"/>
        <v>2</v>
      </c>
      <c r="Q26" t="str">
        <f t="shared" si="5"/>
        <v>-</v>
      </c>
      <c r="R26">
        <f t="shared" si="6"/>
        <v>72</v>
      </c>
      <c r="S26" t="s">
        <v>9</v>
      </c>
      <c r="T26" t="s">
        <v>10</v>
      </c>
      <c r="U26">
        <f t="shared" si="7"/>
        <v>81</v>
      </c>
      <c r="V26" t="s">
        <v>11</v>
      </c>
      <c r="W26" t="s">
        <v>6</v>
      </c>
      <c r="Y26" s="8">
        <f t="shared" si="8"/>
        <v>24</v>
      </c>
      <c r="Z26" s="8" t="str">
        <f t="shared" si="8"/>
        <v>)</v>
      </c>
      <c r="AA26" s="2" t="s">
        <v>2</v>
      </c>
      <c r="AB26">
        <f t="shared" si="9"/>
        <v>16</v>
      </c>
      <c r="AC26" t="s">
        <v>3</v>
      </c>
      <c r="AD26" t="s">
        <v>10</v>
      </c>
      <c r="AE26">
        <f t="shared" si="10"/>
        <v>12</v>
      </c>
      <c r="AF26" t="s">
        <v>4</v>
      </c>
      <c r="AG26" s="2" t="s">
        <v>1</v>
      </c>
      <c r="AH26" s="3" t="s">
        <v>7</v>
      </c>
      <c r="AI26" s="2" t="s">
        <v>2</v>
      </c>
      <c r="AJ26">
        <f t="shared" si="11"/>
        <v>16</v>
      </c>
      <c r="AK26" t="s">
        <v>3</v>
      </c>
      <c r="AL26" t="s">
        <v>12</v>
      </c>
      <c r="AM26">
        <f t="shared" si="12"/>
        <v>12</v>
      </c>
      <c r="AN26" t="s">
        <v>4</v>
      </c>
      <c r="AO26" s="2" t="s">
        <v>1</v>
      </c>
      <c r="AP26" s="8">
        <f t="shared" si="13"/>
        <v>49</v>
      </c>
      <c r="AQ26" s="8" t="str">
        <f t="shared" si="13"/>
        <v>)</v>
      </c>
      <c r="AR26" s="2" t="s">
        <v>2</v>
      </c>
      <c r="AS26">
        <f t="shared" si="14"/>
        <v>4</v>
      </c>
      <c r="AT26" t="s">
        <v>3</v>
      </c>
      <c r="AU26" t="str">
        <f t="shared" si="15"/>
        <v>-</v>
      </c>
      <c r="AV26">
        <f t="shared" si="16"/>
        <v>9</v>
      </c>
      <c r="AW26" t="s">
        <v>4</v>
      </c>
      <c r="AX26" s="2" t="s">
        <v>1</v>
      </c>
      <c r="AY26" s="4">
        <v>2</v>
      </c>
    </row>
    <row r="27" spans="1:51" ht="21.75" customHeight="1">
      <c r="A27" s="8">
        <v>25</v>
      </c>
      <c r="B27" s="8" t="s">
        <v>1</v>
      </c>
      <c r="C27">
        <f ca="1" t="shared" si="0"/>
        <v>289</v>
      </c>
      <c r="D27" t="s">
        <v>8</v>
      </c>
      <c r="E27" t="s">
        <v>12</v>
      </c>
      <c r="F27">
        <f ca="1" t="shared" si="1"/>
        <v>49</v>
      </c>
      <c r="G27" t="s">
        <v>11</v>
      </c>
      <c r="H27" t="s">
        <v>6</v>
      </c>
      <c r="J27" s="8">
        <v>50</v>
      </c>
      <c r="K27" s="8" t="s">
        <v>1</v>
      </c>
      <c r="L27">
        <f ca="1" t="shared" si="2"/>
        <v>5</v>
      </c>
      <c r="M27">
        <f ca="1" t="shared" si="2"/>
        <v>4</v>
      </c>
      <c r="N27">
        <f t="shared" si="3"/>
        <v>25</v>
      </c>
      <c r="O27" t="s">
        <v>8</v>
      </c>
      <c r="P27">
        <f ca="1" t="shared" si="4"/>
        <v>2</v>
      </c>
      <c r="Q27" t="str">
        <f t="shared" si="5"/>
        <v>-</v>
      </c>
      <c r="R27">
        <f t="shared" si="6"/>
        <v>40</v>
      </c>
      <c r="S27" t="s">
        <v>9</v>
      </c>
      <c r="T27" t="s">
        <v>10</v>
      </c>
      <c r="U27">
        <f t="shared" si="7"/>
        <v>16</v>
      </c>
      <c r="V27" t="s">
        <v>11</v>
      </c>
      <c r="W27" t="s">
        <v>6</v>
      </c>
      <c r="Y27" s="8">
        <f t="shared" si="8"/>
        <v>25</v>
      </c>
      <c r="Z27" s="8" t="str">
        <f t="shared" si="8"/>
        <v>)</v>
      </c>
      <c r="AA27" s="2" t="s">
        <v>2</v>
      </c>
      <c r="AB27">
        <f t="shared" si="9"/>
        <v>17</v>
      </c>
      <c r="AC27" t="s">
        <v>3</v>
      </c>
      <c r="AD27" t="s">
        <v>10</v>
      </c>
      <c r="AE27">
        <f t="shared" si="10"/>
        <v>7</v>
      </c>
      <c r="AF27" t="s">
        <v>4</v>
      </c>
      <c r="AG27" s="2" t="s">
        <v>1</v>
      </c>
      <c r="AH27" s="3" t="s">
        <v>7</v>
      </c>
      <c r="AI27" s="2" t="s">
        <v>2</v>
      </c>
      <c r="AJ27">
        <f t="shared" si="11"/>
        <v>17</v>
      </c>
      <c r="AK27" t="s">
        <v>3</v>
      </c>
      <c r="AL27" t="s">
        <v>12</v>
      </c>
      <c r="AM27">
        <f t="shared" si="12"/>
        <v>7</v>
      </c>
      <c r="AN27" t="s">
        <v>4</v>
      </c>
      <c r="AO27" s="2" t="s">
        <v>1</v>
      </c>
      <c r="AP27" s="8">
        <f t="shared" si="13"/>
        <v>50</v>
      </c>
      <c r="AQ27" s="8" t="str">
        <f t="shared" si="13"/>
        <v>)</v>
      </c>
      <c r="AR27" s="2" t="s">
        <v>2</v>
      </c>
      <c r="AS27">
        <f t="shared" si="14"/>
        <v>5</v>
      </c>
      <c r="AT27" t="s">
        <v>3</v>
      </c>
      <c r="AU27" t="str">
        <f t="shared" si="15"/>
        <v>-</v>
      </c>
      <c r="AV27">
        <f t="shared" si="16"/>
        <v>4</v>
      </c>
      <c r="AW27" t="s">
        <v>4</v>
      </c>
      <c r="AX27" s="2" t="s">
        <v>1</v>
      </c>
      <c r="AY27" s="4">
        <v>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waSP</cp:lastModifiedBy>
  <cp:lastPrinted>2005-01-30T17:57:48Z</cp:lastPrinted>
  <dcterms:created xsi:type="dcterms:W3CDTF">2001-12-15T22:32:54Z</dcterms:created>
  <dcterms:modified xsi:type="dcterms:W3CDTF">2004-10-16T14:34:45Z</dcterms:modified>
  <cp:category/>
  <cp:version/>
  <cp:contentType/>
  <cp:contentStatus/>
</cp:coreProperties>
</file>