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4100" windowHeight="8835" tabRatio="425" activeTab="0"/>
  </bookViews>
  <sheets>
    <sheet name="mit Hilfe" sheetId="1" r:id="rId1"/>
    <sheet name="ohne Hilfe" sheetId="2" r:id="rId2"/>
  </sheets>
  <definedNames>
    <definedName name="_xlnm.Print_Area" localSheetId="0">'mit Hilfe'!$A$1:$K$42</definedName>
    <definedName name="_xlnm.Print_Area" localSheetId="1">'ohne Hilfe'!$A$1:$K$42</definedName>
    <definedName name="Lösungen">#REF!,#REF!,#REF!,#REF!</definedName>
    <definedName name="Terme" localSheetId="1">'ohne Hilfe'!$B$3:$F$66</definedName>
    <definedName name="Terme">'mit Hilfe'!$B$3:$F$66</definedName>
  </definedNames>
  <calcPr fullCalcOnLoad="1"/>
</workbook>
</file>

<file path=xl/sharedStrings.xml><?xml version="1.0" encoding="utf-8"?>
<sst xmlns="http://schemas.openxmlformats.org/spreadsheetml/2006/main" count="446" uniqueCount="121">
  <si>
    <t>8a</t>
  </si>
  <si>
    <t>a+a+a+a+a+a+a+a</t>
  </si>
  <si>
    <t>Vereinfache!</t>
  </si>
  <si>
    <t>7a</t>
  </si>
  <si>
    <t>a+a+a+a+a+a+a</t>
  </si>
  <si>
    <t>4a+3b</t>
  </si>
  <si>
    <t>a+a+a+a+b+b+b</t>
  </si>
  <si>
    <t>3a+4b</t>
  </si>
  <si>
    <t>a+a+a+b+b+b+b</t>
  </si>
  <si>
    <t>4a+2b</t>
  </si>
  <si>
    <t>a+b+a+b+a+a</t>
  </si>
  <si>
    <t>Fasse zusammen!</t>
  </si>
  <si>
    <t>4a+b</t>
  </si>
  <si>
    <t>a+b+a+a+a</t>
  </si>
  <si>
    <t>2a</t>
  </si>
  <si>
    <t>a+a+a-b+b-a</t>
  </si>
  <si>
    <t>a</t>
  </si>
  <si>
    <t>a+a-b+b-a</t>
  </si>
  <si>
    <t>d</t>
  </si>
  <si>
    <t>-a+b-c+a-b+c+d</t>
  </si>
  <si>
    <t>c+d</t>
  </si>
  <si>
    <t>-a+b-c+a-b+c+d+c</t>
  </si>
  <si>
    <t>16a</t>
  </si>
  <si>
    <t>3a+5a+7a+a</t>
  </si>
  <si>
    <t>13a</t>
  </si>
  <si>
    <t>3a+2a+7a+a</t>
  </si>
  <si>
    <t>a³</t>
  </si>
  <si>
    <t>a·a·a</t>
  </si>
  <si>
    <t>ab³</t>
  </si>
  <si>
    <t>b·a·b·b</t>
  </si>
  <si>
    <t>a²b³</t>
  </si>
  <si>
    <t>a·a·b·b·b</t>
  </si>
  <si>
    <t>a²b</t>
  </si>
  <si>
    <t>a·a·b</t>
  </si>
  <si>
    <t>a³b²</t>
  </si>
  <si>
    <t>a·b·a·b·a</t>
  </si>
  <si>
    <t>a²b²</t>
  </si>
  <si>
    <t>a·b·a·b</t>
  </si>
  <si>
    <t>a²</t>
  </si>
  <si>
    <t>a·a</t>
  </si>
  <si>
    <t>a³b</t>
  </si>
  <si>
    <t>a·b·a·a</t>
  </si>
  <si>
    <t>a·a²</t>
  </si>
  <si>
    <t>a²·a</t>
  </si>
  <si>
    <t>a³b³</t>
  </si>
  <si>
    <t>a·a²b²·b</t>
  </si>
  <si>
    <t>a²·a·b·b²</t>
  </si>
  <si>
    <t>a³b²c²</t>
  </si>
  <si>
    <t>a·b·a²b·c²</t>
  </si>
  <si>
    <t>a³b²c³</t>
  </si>
  <si>
    <t>a·b·c·a²·b·c²</t>
  </si>
  <si>
    <t>6a²</t>
  </si>
  <si>
    <t>3a·2a</t>
  </si>
  <si>
    <t>9a²</t>
  </si>
  <si>
    <t>3a·3a</t>
  </si>
  <si>
    <t>10a³</t>
  </si>
  <si>
    <t>a·5a·2a</t>
  </si>
  <si>
    <t>20a³</t>
  </si>
  <si>
    <t>2a·5a·2a</t>
  </si>
  <si>
    <t>18a²</t>
  </si>
  <si>
    <t>3a·6a</t>
  </si>
  <si>
    <t>15a²</t>
  </si>
  <si>
    <t>5a·3a</t>
  </si>
  <si>
    <t>30a²b²</t>
  </si>
  <si>
    <t>3a·5b·2ab</t>
  </si>
  <si>
    <t>24a²b²</t>
  </si>
  <si>
    <t>3a·4b·2ab</t>
  </si>
  <si>
    <t>90a²b²c</t>
  </si>
  <si>
    <t>a·3b·5c·3a·2b</t>
  </si>
  <si>
    <t>90a²b²c²</t>
  </si>
  <si>
    <t>a·3b·5c·3a·2b·c</t>
  </si>
  <si>
    <t>5a+ab</t>
  </si>
  <si>
    <t>7a+ab</t>
  </si>
  <si>
    <t>20x</t>
  </si>
  <si>
    <t>2x+3x·6</t>
  </si>
  <si>
    <t>17x</t>
  </si>
  <si>
    <t>2x+3x·5</t>
  </si>
  <si>
    <t>17y</t>
  </si>
  <si>
    <t>8y·2+y</t>
  </si>
  <si>
    <t>15y</t>
  </si>
  <si>
    <t>8y·2-y</t>
  </si>
  <si>
    <t>70r+24s</t>
  </si>
  <si>
    <t>7r·10+12s·2</t>
  </si>
  <si>
    <t>56r+36s</t>
  </si>
  <si>
    <t>7r·8+12s·3</t>
  </si>
  <si>
    <t>13u²</t>
  </si>
  <si>
    <t>18u·u-5u·u</t>
  </si>
  <si>
    <t>7u²</t>
  </si>
  <si>
    <t>15u·u-8u·u</t>
  </si>
  <si>
    <t>230x-90y+10z</t>
  </si>
  <si>
    <t>250x-100y+10z-20x+10y</t>
  </si>
  <si>
    <t>3x+4y+10z</t>
  </si>
  <si>
    <t>25x-10y+10z-22x+14y</t>
  </si>
  <si>
    <t>-3a-33b+7c</t>
  </si>
  <si>
    <t>-12b+16c-9c-21b-3a</t>
  </si>
  <si>
    <t>3x-2x²+5x³</t>
  </si>
  <si>
    <t>2x-3x²+4x³</t>
  </si>
  <si>
    <t>x-y</t>
  </si>
  <si>
    <t>+(x-y)</t>
  </si>
  <si>
    <t>Löse die Klammer auf!</t>
  </si>
  <si>
    <t>x+y</t>
  </si>
  <si>
    <t>+(x+y)</t>
  </si>
  <si>
    <t>-a-b</t>
  </si>
  <si>
    <t>-(a+b)</t>
  </si>
  <si>
    <t>-b-c</t>
  </si>
  <si>
    <t>-(b+c)</t>
  </si>
  <si>
    <t>r+s-t+u</t>
  </si>
  <si>
    <t>r+s-(t-u)</t>
  </si>
  <si>
    <t>r+w-t+u</t>
  </si>
  <si>
    <t>r+w-(t-u)</t>
  </si>
  <si>
    <t>-4a+2b</t>
  </si>
  <si>
    <t>+(-4a+2b)</t>
  </si>
  <si>
    <t>-4a+5b</t>
  </si>
  <si>
    <t>+(-4a+5b)</t>
  </si>
  <si>
    <t>7f-26g+30h-2i</t>
  </si>
  <si>
    <t>-(-7f+26g-30h+2i)</t>
  </si>
  <si>
    <t>7f-26g-30h+2i</t>
  </si>
  <si>
    <t>Lösung</t>
  </si>
  <si>
    <t>Aufgabe</t>
  </si>
  <si>
    <t>Potenzen</t>
  </si>
  <si>
    <t>Termunformungen Klapptest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</si>
</sst>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m"/>
    <numFmt numFmtId="189" formatCode="h:mm"/>
    <numFmt numFmtId="190" formatCode="d/m/yy"/>
    <numFmt numFmtId="191" formatCode="0&quot;.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6"/>
      <name val="Franklin Gothic Book"/>
      <family val="2"/>
    </font>
    <font>
      <sz val="24"/>
      <name val="Highlight LET"/>
      <family val="0"/>
    </font>
    <font>
      <sz val="8"/>
      <color indexed="9"/>
      <name val="Franklin Gothic Book"/>
      <family val="2"/>
    </font>
    <font>
      <b/>
      <sz val="8"/>
      <color indexed="9"/>
      <name val="Franklin Gothic Boo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1" fontId="7" fillId="0" borderId="0" xfId="0" applyNumberFormat="1" applyFont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49" fontId="7" fillId="2" borderId="1" xfId="0" applyNumberFormat="1" applyFont="1" applyFill="1" applyBorder="1" applyAlignment="1" applyProtection="1" quotePrefix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66675</xdr:rowOff>
    </xdr:from>
    <xdr:to>
      <xdr:col>10</xdr:col>
      <xdr:colOff>504825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4191000" y="66675"/>
          <a:ext cx="1866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Name:</a:t>
          </a:r>
        </a:p>
      </xdr:txBody>
    </xdr:sp>
    <xdr:clientData/>
  </xdr:twoCellAnchor>
  <xdr:twoCellAnchor editAs="oneCell">
    <xdr:from>
      <xdr:col>9</xdr:col>
      <xdr:colOff>1143000</xdr:colOff>
      <xdr:row>0</xdr:row>
      <xdr:rowOff>9525</xdr:rowOff>
    </xdr:from>
    <xdr:to>
      <xdr:col>10</xdr:col>
      <xdr:colOff>752475</xdr:colOff>
      <xdr:row>1</xdr:row>
      <xdr:rowOff>9525</xdr:rowOff>
    </xdr:to>
    <xdr:pic>
      <xdr:nvPicPr>
        <xdr:cNvPr id="2" name="btnVerschiede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25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123825</xdr:colOff>
      <xdr:row>0</xdr:row>
      <xdr:rowOff>9525</xdr:rowOff>
    </xdr:from>
    <xdr:to>
      <xdr:col>9</xdr:col>
      <xdr:colOff>1162050</xdr:colOff>
      <xdr:row>0</xdr:row>
      <xdr:rowOff>400050</xdr:rowOff>
    </xdr:to>
    <xdr:pic>
      <xdr:nvPicPr>
        <xdr:cNvPr id="3" name="btnGle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95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1276350</xdr:colOff>
      <xdr:row>2</xdr:row>
      <xdr:rowOff>0</xdr:rowOff>
    </xdr:from>
    <xdr:to>
      <xdr:col>9</xdr:col>
      <xdr:colOff>1276350</xdr:colOff>
      <xdr:row>41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57775" y="600075"/>
          <a:ext cx="0" cy="906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1276350</xdr:colOff>
      <xdr:row>30</xdr:row>
      <xdr:rowOff>19050</xdr:rowOff>
    </xdr:from>
    <xdr:to>
      <xdr:col>9</xdr:col>
      <xdr:colOff>1657350</xdr:colOff>
      <xdr:row>37</xdr:row>
      <xdr:rowOff>123825</xdr:rowOff>
    </xdr:to>
    <xdr:sp>
      <xdr:nvSpPr>
        <xdr:cNvPr id="5" name="Rectangle 6"/>
        <xdr:cNvSpPr>
          <a:spLocks/>
        </xdr:cNvSpPr>
      </xdr:nvSpPr>
      <xdr:spPr>
        <a:xfrm rot="16200000">
          <a:off x="5057775" y="7019925"/>
          <a:ext cx="3810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hier umklappen!!!</a:t>
          </a:r>
        </a:p>
      </xdr:txBody>
    </xdr:sp>
    <xdr:clientData/>
  </xdr:twoCellAnchor>
  <xdr:twoCellAnchor>
    <xdr:from>
      <xdr:col>9</xdr:col>
      <xdr:colOff>1276350</xdr:colOff>
      <xdr:row>12</xdr:row>
      <xdr:rowOff>190500</xdr:rowOff>
    </xdr:from>
    <xdr:to>
      <xdr:col>9</xdr:col>
      <xdr:colOff>1657350</xdr:colOff>
      <xdr:row>20</xdr:row>
      <xdr:rowOff>66675</xdr:rowOff>
    </xdr:to>
    <xdr:sp>
      <xdr:nvSpPr>
        <xdr:cNvPr id="6" name="Rectangle 7"/>
        <xdr:cNvSpPr>
          <a:spLocks/>
        </xdr:cNvSpPr>
      </xdr:nvSpPr>
      <xdr:spPr>
        <a:xfrm rot="16200000">
          <a:off x="5057775" y="3076575"/>
          <a:ext cx="3810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hier umklappen!!!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3695700</xdr:colOff>
      <xdr:row>0</xdr:row>
      <xdr:rowOff>66675</xdr:rowOff>
    </xdr:from>
    <xdr:to>
      <xdr:col>10</xdr:col>
      <xdr:colOff>1133475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4029075" y="66675"/>
          <a:ext cx="2333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Name:</a:t>
          </a:r>
        </a:p>
      </xdr:txBody>
    </xdr:sp>
    <xdr:clientData/>
  </xdr:twoCellAnchor>
  <xdr:twoCellAnchor editAs="oneCell">
    <xdr:from>
      <xdr:col>9</xdr:col>
      <xdr:colOff>514350</xdr:colOff>
      <xdr:row>0</xdr:row>
      <xdr:rowOff>47625</xdr:rowOff>
    </xdr:from>
    <xdr:to>
      <xdr:col>10</xdr:col>
      <xdr:colOff>1171575</xdr:colOff>
      <xdr:row>0</xdr:row>
      <xdr:rowOff>400050</xdr:rowOff>
    </xdr:to>
    <xdr:pic>
      <xdr:nvPicPr>
        <xdr:cNvPr id="2" name="btnVerschiede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13811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3657600</xdr:colOff>
      <xdr:row>0</xdr:row>
      <xdr:rowOff>47625</xdr:rowOff>
    </xdr:from>
    <xdr:to>
      <xdr:col>9</xdr:col>
      <xdr:colOff>523875</xdr:colOff>
      <xdr:row>0</xdr:row>
      <xdr:rowOff>400050</xdr:rowOff>
    </xdr:to>
    <xdr:pic>
      <xdr:nvPicPr>
        <xdr:cNvPr id="3" name="btnGle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7625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257175</xdr:colOff>
      <xdr:row>1</xdr:row>
      <xdr:rowOff>152400</xdr:rowOff>
    </xdr:from>
    <xdr:to>
      <xdr:col>9</xdr:col>
      <xdr:colOff>257175</xdr:colOff>
      <xdr:row>41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762500" y="552450"/>
          <a:ext cx="0" cy="906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200025</xdr:rowOff>
    </xdr:from>
    <xdr:to>
      <xdr:col>9</xdr:col>
      <xdr:colOff>638175</xdr:colOff>
      <xdr:row>37</xdr:row>
      <xdr:rowOff>76200</xdr:rowOff>
    </xdr:to>
    <xdr:sp>
      <xdr:nvSpPr>
        <xdr:cNvPr id="5" name="Rectangle 5"/>
        <xdr:cNvSpPr>
          <a:spLocks/>
        </xdr:cNvSpPr>
      </xdr:nvSpPr>
      <xdr:spPr>
        <a:xfrm rot="16200000">
          <a:off x="4762500" y="6972300"/>
          <a:ext cx="3810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hier umklappen!!!</a:t>
          </a:r>
        </a:p>
      </xdr:txBody>
    </xdr:sp>
    <xdr:clientData/>
  </xdr:twoCellAnchor>
  <xdr:twoCellAnchor>
    <xdr:from>
      <xdr:col>9</xdr:col>
      <xdr:colOff>257175</xdr:colOff>
      <xdr:row>12</xdr:row>
      <xdr:rowOff>142875</xdr:rowOff>
    </xdr:from>
    <xdr:to>
      <xdr:col>9</xdr:col>
      <xdr:colOff>638175</xdr:colOff>
      <xdr:row>20</xdr:row>
      <xdr:rowOff>19050</xdr:rowOff>
    </xdr:to>
    <xdr:sp>
      <xdr:nvSpPr>
        <xdr:cNvPr id="6" name="Rectangle 6"/>
        <xdr:cNvSpPr>
          <a:spLocks/>
        </xdr:cNvSpPr>
      </xdr:nvSpPr>
      <xdr:spPr>
        <a:xfrm rot="16200000">
          <a:off x="4762500" y="3028950"/>
          <a:ext cx="3810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hier umklappen!!!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6"/>
  <sheetViews>
    <sheetView tabSelected="1" workbookViewId="0" topLeftCell="B1">
      <selection activeCell="C21" sqref="C21"/>
    </sheetView>
  </sheetViews>
  <sheetFormatPr defaultColWidth="11.421875" defaultRowHeight="12.75" outlineLevelCol="1"/>
  <cols>
    <col min="1" max="1" width="0" style="1" hidden="1" customWidth="1" outlineLevel="1"/>
    <col min="2" max="2" width="5.00390625" style="4" customWidth="1" collapsed="1"/>
    <col min="3" max="3" width="35.140625" style="4" hidden="1" customWidth="1" outlineLevel="1"/>
    <col min="4" max="4" width="20.421875" style="4" hidden="1" customWidth="1" outlineLevel="1"/>
    <col min="5" max="7" width="0" style="4" hidden="1" customWidth="1" outlineLevel="1"/>
    <col min="8" max="8" width="4.28125" style="4" hidden="1" customWidth="1" outlineLevel="1"/>
    <col min="9" max="9" width="51.7109375" style="4" customWidth="1" collapsed="1"/>
    <col min="10" max="10" width="26.57421875" style="3" customWidth="1"/>
    <col min="11" max="11" width="11.421875" style="3" customWidth="1"/>
    <col min="12" max="16384" width="0" style="1" hidden="1" customWidth="1"/>
  </cols>
  <sheetData>
    <row r="1" spans="2:10" ht="31.5">
      <c r="B1" s="12" t="s">
        <v>120</v>
      </c>
      <c r="C1" s="13"/>
      <c r="D1" s="13"/>
      <c r="E1" s="13"/>
      <c r="F1" s="13"/>
      <c r="G1" s="13"/>
      <c r="H1" s="13"/>
      <c r="I1" s="14"/>
      <c r="J1" s="15"/>
    </row>
    <row r="2" spans="9:11" ht="15.75">
      <c r="I2" s="5" t="s">
        <v>118</v>
      </c>
      <c r="J2" s="2"/>
      <c r="K2" s="2" t="s">
        <v>117</v>
      </c>
    </row>
    <row r="3" spans="1:11" ht="18" customHeight="1">
      <c r="A3" s="1">
        <f>_XLL.ZUFALLSBEREICH(1000,9999)</f>
        <v>1267</v>
      </c>
      <c r="B3" s="6">
        <v>1</v>
      </c>
      <c r="C3" s="7" t="s">
        <v>1</v>
      </c>
      <c r="D3" s="7" t="s">
        <v>0</v>
      </c>
      <c r="E3" s="4" t="s">
        <v>2</v>
      </c>
      <c r="H3" s="4">
        <f aca="true" t="shared" si="0" ref="H3:H34">RANK(A3,$A$3:$A$66)</f>
        <v>61</v>
      </c>
      <c r="I3" s="8" t="str">
        <f aca="true" t="shared" si="1" ref="I3:I34">VLOOKUP($H3,Terme,2)&amp;" ="</f>
        <v>+(-4a+2b) =</v>
      </c>
      <c r="J3" s="3" t="str">
        <f aca="true" t="shared" si="2" ref="J3:J34">VLOOKUP($H3,Terme,4)</f>
        <v>Löse die Klammer auf!</v>
      </c>
      <c r="K3" s="3" t="str">
        <f aca="true" t="shared" si="3" ref="K3:K34">VLOOKUP($H3,Terme,3)</f>
        <v>-4a+2b</v>
      </c>
    </row>
    <row r="4" spans="1:11" ht="18" customHeight="1">
      <c r="A4" s="1">
        <f>_XLL.ZUFALLSBEREICH(1000,9999)</f>
        <v>1300</v>
      </c>
      <c r="B4" s="6">
        <v>2</v>
      </c>
      <c r="C4" s="7" t="s">
        <v>4</v>
      </c>
      <c r="D4" s="7" t="s">
        <v>3</v>
      </c>
      <c r="E4" s="4" t="s">
        <v>2</v>
      </c>
      <c r="H4" s="4">
        <f t="shared" si="0"/>
        <v>60</v>
      </c>
      <c r="I4" s="8" t="str">
        <f t="shared" si="1"/>
        <v>r+w-(t-u) =</v>
      </c>
      <c r="J4" s="3" t="str">
        <f t="shared" si="2"/>
        <v>Löse die Klammer auf!</v>
      </c>
      <c r="K4" s="3" t="str">
        <f t="shared" si="3"/>
        <v>r+w-t+u</v>
      </c>
    </row>
    <row r="5" spans="1:11" ht="18" customHeight="1">
      <c r="A5" s="1">
        <f>_XLL.ZUFALLSBEREICH(1000,9999)</f>
        <v>7346</v>
      </c>
      <c r="B5" s="6">
        <v>3</v>
      </c>
      <c r="C5" s="7" t="s">
        <v>6</v>
      </c>
      <c r="D5" s="7" t="s">
        <v>5</v>
      </c>
      <c r="E5" s="4" t="s">
        <v>2</v>
      </c>
      <c r="H5" s="4">
        <f t="shared" si="0"/>
        <v>20</v>
      </c>
      <c r="I5" s="8" t="str">
        <f t="shared" si="1"/>
        <v>a·b·a·a =</v>
      </c>
      <c r="J5" s="3" t="str">
        <f t="shared" si="2"/>
        <v>Vereinfache!</v>
      </c>
      <c r="K5" s="3" t="str">
        <f t="shared" si="3"/>
        <v>a³b</v>
      </c>
    </row>
    <row r="6" spans="1:11" ht="18" customHeight="1">
      <c r="A6" s="1">
        <f>_XLL.ZUFALLSBEREICH(1000,9999)</f>
        <v>4734</v>
      </c>
      <c r="B6" s="6">
        <v>4</v>
      </c>
      <c r="C6" s="7" t="s">
        <v>8</v>
      </c>
      <c r="D6" s="7" t="s">
        <v>7</v>
      </c>
      <c r="E6" s="4" t="s">
        <v>2</v>
      </c>
      <c r="H6" s="4">
        <f t="shared" si="0"/>
        <v>32</v>
      </c>
      <c r="I6" s="8" t="str">
        <f t="shared" si="1"/>
        <v>5a·3a =</v>
      </c>
      <c r="J6" s="3" t="str">
        <f t="shared" si="2"/>
        <v>Vereinfache!</v>
      </c>
      <c r="K6" s="3" t="str">
        <f t="shared" si="3"/>
        <v>15a²</v>
      </c>
    </row>
    <row r="7" spans="1:11" ht="18" customHeight="1">
      <c r="A7" s="1">
        <f>_XLL.ZUFALLSBEREICH(1000,9999)</f>
        <v>8696</v>
      </c>
      <c r="B7" s="6">
        <v>5</v>
      </c>
      <c r="C7" s="9" t="s">
        <v>10</v>
      </c>
      <c r="D7" s="7" t="s">
        <v>9</v>
      </c>
      <c r="E7" s="4" t="s">
        <v>11</v>
      </c>
      <c r="H7" s="4">
        <f t="shared" si="0"/>
        <v>10</v>
      </c>
      <c r="I7" s="8" t="str">
        <f t="shared" si="1"/>
        <v>-a+b-c+a-b+c+d+c =</v>
      </c>
      <c r="J7" s="3" t="str">
        <f t="shared" si="2"/>
        <v>Fasse zusammen!</v>
      </c>
      <c r="K7" s="3" t="str">
        <f t="shared" si="3"/>
        <v>c+d</v>
      </c>
    </row>
    <row r="8" spans="1:11" ht="18" customHeight="1">
      <c r="A8" s="1">
        <f>_XLL.ZUFALLSBEREICH(1000,9999)</f>
        <v>1558</v>
      </c>
      <c r="B8" s="6">
        <v>6</v>
      </c>
      <c r="C8" s="7" t="s">
        <v>13</v>
      </c>
      <c r="D8" s="7" t="s">
        <v>12</v>
      </c>
      <c r="E8" s="4" t="s">
        <v>11</v>
      </c>
      <c r="H8" s="4">
        <f t="shared" si="0"/>
        <v>55</v>
      </c>
      <c r="I8" s="8" t="str">
        <f t="shared" si="1"/>
        <v>+(x-y) =</v>
      </c>
      <c r="J8" s="3" t="str">
        <f t="shared" si="2"/>
        <v>Löse die Klammer auf!</v>
      </c>
      <c r="K8" s="3" t="str">
        <f t="shared" si="3"/>
        <v>x-y</v>
      </c>
    </row>
    <row r="9" spans="1:11" ht="18" customHeight="1">
      <c r="A9" s="1">
        <f>_XLL.ZUFALLSBEREICH(1000,9999)</f>
        <v>1844</v>
      </c>
      <c r="B9" s="6">
        <v>7</v>
      </c>
      <c r="C9" s="7" t="s">
        <v>15</v>
      </c>
      <c r="D9" s="7" t="s">
        <v>14</v>
      </c>
      <c r="E9" s="4" t="s">
        <v>11</v>
      </c>
      <c r="H9" s="4">
        <f t="shared" si="0"/>
        <v>53</v>
      </c>
      <c r="I9" s="8" t="str">
        <f t="shared" si="1"/>
        <v>3x-2x²+5x³ =</v>
      </c>
      <c r="J9" s="3" t="str">
        <f t="shared" si="2"/>
        <v>Fasse zusammen!</v>
      </c>
      <c r="K9" s="3" t="str">
        <f t="shared" si="3"/>
        <v>3x-2x²+5x³</v>
      </c>
    </row>
    <row r="10" spans="1:11" ht="18" customHeight="1">
      <c r="A10" s="1">
        <f>_XLL.ZUFALLSBEREICH(1000,9999)</f>
        <v>7007</v>
      </c>
      <c r="B10" s="6">
        <v>8</v>
      </c>
      <c r="C10" s="7" t="s">
        <v>17</v>
      </c>
      <c r="D10" s="7" t="s">
        <v>16</v>
      </c>
      <c r="E10" s="4" t="s">
        <v>11</v>
      </c>
      <c r="H10" s="4">
        <f t="shared" si="0"/>
        <v>21</v>
      </c>
      <c r="I10" s="8" t="str">
        <f t="shared" si="1"/>
        <v>a·a² =</v>
      </c>
      <c r="J10" s="3" t="str">
        <f t="shared" si="2"/>
        <v>Vereinfache!</v>
      </c>
      <c r="K10" s="3" t="str">
        <f t="shared" si="3"/>
        <v>a³</v>
      </c>
    </row>
    <row r="11" spans="1:11" ht="18" customHeight="1">
      <c r="A11" s="1">
        <f>_XLL.ZUFALLSBEREICH(1000,9999)</f>
        <v>4799</v>
      </c>
      <c r="B11" s="6">
        <v>9</v>
      </c>
      <c r="C11" s="7" t="s">
        <v>19</v>
      </c>
      <c r="D11" s="7" t="s">
        <v>18</v>
      </c>
      <c r="E11" s="4" t="s">
        <v>11</v>
      </c>
      <c r="H11" s="4">
        <f t="shared" si="0"/>
        <v>31</v>
      </c>
      <c r="I11" s="8" t="str">
        <f t="shared" si="1"/>
        <v>3a·6a =</v>
      </c>
      <c r="J11" s="3" t="str">
        <f t="shared" si="2"/>
        <v>Vereinfache!</v>
      </c>
      <c r="K11" s="3" t="str">
        <f t="shared" si="3"/>
        <v>18a²</v>
      </c>
    </row>
    <row r="12" spans="1:11" ht="18" customHeight="1">
      <c r="A12" s="1">
        <f>_XLL.ZUFALLSBEREICH(1000,9999)</f>
        <v>1050</v>
      </c>
      <c r="B12" s="6">
        <v>10</v>
      </c>
      <c r="C12" s="7" t="s">
        <v>21</v>
      </c>
      <c r="D12" s="7" t="s">
        <v>20</v>
      </c>
      <c r="E12" s="4" t="s">
        <v>11</v>
      </c>
      <c r="H12" s="4">
        <f t="shared" si="0"/>
        <v>64</v>
      </c>
      <c r="I12" s="8" t="str">
        <f t="shared" si="1"/>
        <v>-(-7f+26g-30h+2i) =</v>
      </c>
      <c r="J12" s="3" t="str">
        <f t="shared" si="2"/>
        <v>Löse die Klammer auf!</v>
      </c>
      <c r="K12" s="3" t="str">
        <f t="shared" si="3"/>
        <v>7f-26g-30h+2i</v>
      </c>
    </row>
    <row r="13" spans="1:11" ht="18" customHeight="1">
      <c r="A13" s="1">
        <f>_XLL.ZUFALLSBEREICH(1000,9999)</f>
        <v>8287</v>
      </c>
      <c r="B13" s="6">
        <v>11</v>
      </c>
      <c r="C13" s="7" t="s">
        <v>23</v>
      </c>
      <c r="D13" s="7" t="s">
        <v>22</v>
      </c>
      <c r="E13" s="4" t="s">
        <v>2</v>
      </c>
      <c r="H13" s="4">
        <f t="shared" si="0"/>
        <v>14</v>
      </c>
      <c r="I13" s="8" t="str">
        <f t="shared" si="1"/>
        <v>b·a·b·b =</v>
      </c>
      <c r="J13" s="3" t="str">
        <f t="shared" si="2"/>
        <v>Vereinfache!</v>
      </c>
      <c r="K13" s="3" t="str">
        <f t="shared" si="3"/>
        <v>ab³</v>
      </c>
    </row>
    <row r="14" spans="1:11" ht="18" customHeight="1">
      <c r="A14" s="1">
        <f>_XLL.ZUFALLSBEREICH(1000,9999)</f>
        <v>3355</v>
      </c>
      <c r="B14" s="6">
        <v>12</v>
      </c>
      <c r="C14" s="7" t="s">
        <v>25</v>
      </c>
      <c r="D14" s="7" t="s">
        <v>24</v>
      </c>
      <c r="E14" s="4" t="s">
        <v>2</v>
      </c>
      <c r="H14" s="4">
        <f t="shared" si="0"/>
        <v>42</v>
      </c>
      <c r="I14" s="8" t="str">
        <f t="shared" si="1"/>
        <v>2x+3x·5 =</v>
      </c>
      <c r="J14" s="3" t="str">
        <f t="shared" si="2"/>
        <v>Vereinfache!</v>
      </c>
      <c r="K14" s="3" t="str">
        <f t="shared" si="3"/>
        <v>17x</v>
      </c>
    </row>
    <row r="15" spans="1:11" ht="18" customHeight="1">
      <c r="A15" s="1">
        <f>_XLL.ZUFALLSBEREICH(1000,9999)</f>
        <v>9992</v>
      </c>
      <c r="B15" s="6">
        <v>13</v>
      </c>
      <c r="C15" s="7" t="s">
        <v>27</v>
      </c>
      <c r="D15" s="7" t="s">
        <v>26</v>
      </c>
      <c r="E15" s="4" t="s">
        <v>2</v>
      </c>
      <c r="F15" s="4" t="s">
        <v>119</v>
      </c>
      <c r="H15" s="4">
        <f t="shared" si="0"/>
        <v>1</v>
      </c>
      <c r="I15" s="8" t="str">
        <f t="shared" si="1"/>
        <v>a+a+a+a+a+a+a+a =</v>
      </c>
      <c r="J15" s="3" t="str">
        <f t="shared" si="2"/>
        <v>Vereinfache!</v>
      </c>
      <c r="K15" s="3" t="str">
        <f t="shared" si="3"/>
        <v>8a</v>
      </c>
    </row>
    <row r="16" spans="1:11" ht="18" customHeight="1">
      <c r="A16" s="1">
        <f>_XLL.ZUFALLSBEREICH(1000,9999)</f>
        <v>2327</v>
      </c>
      <c r="B16" s="6">
        <v>14</v>
      </c>
      <c r="C16" s="7" t="s">
        <v>29</v>
      </c>
      <c r="D16" s="7" t="s">
        <v>28</v>
      </c>
      <c r="E16" s="4" t="s">
        <v>2</v>
      </c>
      <c r="F16" s="4" t="s">
        <v>119</v>
      </c>
      <c r="H16" s="4">
        <f t="shared" si="0"/>
        <v>51</v>
      </c>
      <c r="I16" s="8" t="str">
        <f t="shared" si="1"/>
        <v>-12b+16c-9c-21b-3a =</v>
      </c>
      <c r="J16" s="3" t="str">
        <f t="shared" si="2"/>
        <v>Fasse zusammen!</v>
      </c>
      <c r="K16" s="3" t="str">
        <f t="shared" si="3"/>
        <v>-3a-33b+7c</v>
      </c>
    </row>
    <row r="17" spans="1:11" ht="18" customHeight="1">
      <c r="A17" s="1">
        <f>_XLL.ZUFALLSBEREICH(1000,9999)</f>
        <v>6134</v>
      </c>
      <c r="B17" s="6">
        <v>15</v>
      </c>
      <c r="C17" s="7" t="s">
        <v>31</v>
      </c>
      <c r="D17" s="7" t="s">
        <v>30</v>
      </c>
      <c r="E17" s="4" t="s">
        <v>2</v>
      </c>
      <c r="F17" s="4" t="s">
        <v>119</v>
      </c>
      <c r="H17" s="4">
        <f t="shared" si="0"/>
        <v>24</v>
      </c>
      <c r="I17" s="8" t="str">
        <f t="shared" si="1"/>
        <v>a²·a·b·b² =</v>
      </c>
      <c r="J17" s="3" t="str">
        <f t="shared" si="2"/>
        <v>Vereinfache!</v>
      </c>
      <c r="K17" s="3" t="str">
        <f t="shared" si="3"/>
        <v>a³b³</v>
      </c>
    </row>
    <row r="18" spans="1:11" ht="18" customHeight="1">
      <c r="A18" s="1">
        <f>_XLL.ZUFALLSBEREICH(1000,9999)</f>
        <v>5048</v>
      </c>
      <c r="B18" s="6">
        <v>16</v>
      </c>
      <c r="C18" s="7" t="s">
        <v>33</v>
      </c>
      <c r="D18" s="7" t="s">
        <v>32</v>
      </c>
      <c r="E18" s="4" t="s">
        <v>2</v>
      </c>
      <c r="F18" s="4" t="s">
        <v>119</v>
      </c>
      <c r="H18" s="4">
        <f t="shared" si="0"/>
        <v>29</v>
      </c>
      <c r="I18" s="8" t="str">
        <f t="shared" si="1"/>
        <v>a·5a·2a =</v>
      </c>
      <c r="J18" s="3" t="str">
        <f t="shared" si="2"/>
        <v>Vereinfache!</v>
      </c>
      <c r="K18" s="3" t="str">
        <f t="shared" si="3"/>
        <v>10a³</v>
      </c>
    </row>
    <row r="19" spans="1:11" ht="18" customHeight="1">
      <c r="A19" s="1">
        <f>_XLL.ZUFALLSBEREICH(1000,9999)</f>
        <v>5465</v>
      </c>
      <c r="B19" s="6">
        <v>17</v>
      </c>
      <c r="C19" s="7" t="s">
        <v>35</v>
      </c>
      <c r="D19" s="7" t="s">
        <v>34</v>
      </c>
      <c r="E19" s="4" t="s">
        <v>11</v>
      </c>
      <c r="F19" s="4" t="s">
        <v>119</v>
      </c>
      <c r="H19" s="4">
        <f t="shared" si="0"/>
        <v>27</v>
      </c>
      <c r="I19" s="8" t="str">
        <f t="shared" si="1"/>
        <v>3a·2a =</v>
      </c>
      <c r="J19" s="3" t="str">
        <f t="shared" si="2"/>
        <v>Vereinfache!</v>
      </c>
      <c r="K19" s="3" t="str">
        <f t="shared" si="3"/>
        <v>6a²</v>
      </c>
    </row>
    <row r="20" spans="1:11" ht="18" customHeight="1">
      <c r="A20" s="1">
        <f>_XLL.ZUFALLSBEREICH(1000,9999)</f>
        <v>1454</v>
      </c>
      <c r="B20" s="6">
        <v>18</v>
      </c>
      <c r="C20" s="7" t="s">
        <v>37</v>
      </c>
      <c r="D20" s="7" t="s">
        <v>36</v>
      </c>
      <c r="E20" s="4" t="s">
        <v>11</v>
      </c>
      <c r="F20" s="4" t="s">
        <v>119</v>
      </c>
      <c r="H20" s="4">
        <f t="shared" si="0"/>
        <v>57</v>
      </c>
      <c r="I20" s="8" t="str">
        <f t="shared" si="1"/>
        <v>-(a+b) =</v>
      </c>
      <c r="J20" s="3" t="str">
        <f t="shared" si="2"/>
        <v>Löse die Klammer auf!</v>
      </c>
      <c r="K20" s="3" t="str">
        <f t="shared" si="3"/>
        <v>-a-b</v>
      </c>
    </row>
    <row r="21" spans="1:11" ht="18" customHeight="1">
      <c r="A21" s="1">
        <f>_XLL.ZUFALLSBEREICH(1000,9999)</f>
        <v>8325</v>
      </c>
      <c r="B21" s="6">
        <v>19</v>
      </c>
      <c r="C21" s="7" t="s">
        <v>39</v>
      </c>
      <c r="D21" s="7" t="s">
        <v>38</v>
      </c>
      <c r="E21" s="4" t="s">
        <v>2</v>
      </c>
      <c r="F21" s="4" t="s">
        <v>119</v>
      </c>
      <c r="H21" s="4">
        <f t="shared" si="0"/>
        <v>13</v>
      </c>
      <c r="I21" s="8" t="str">
        <f t="shared" si="1"/>
        <v>a·a·a =</v>
      </c>
      <c r="J21" s="3" t="str">
        <f t="shared" si="2"/>
        <v>Vereinfache!</v>
      </c>
      <c r="K21" s="3" t="str">
        <f t="shared" si="3"/>
        <v>a³</v>
      </c>
    </row>
    <row r="22" spans="1:11" ht="18" customHeight="1">
      <c r="A22" s="1">
        <f>_XLL.ZUFALLSBEREICH(1000,9999)</f>
        <v>1069</v>
      </c>
      <c r="B22" s="6">
        <v>20</v>
      </c>
      <c r="C22" s="7" t="s">
        <v>41</v>
      </c>
      <c r="D22" s="7" t="s">
        <v>40</v>
      </c>
      <c r="E22" s="4" t="s">
        <v>2</v>
      </c>
      <c r="F22" s="4" t="s">
        <v>119</v>
      </c>
      <c r="H22" s="4">
        <f t="shared" si="0"/>
        <v>63</v>
      </c>
      <c r="I22" s="8" t="str">
        <f t="shared" si="1"/>
        <v>-(-7f+26g-30h+2i) =</v>
      </c>
      <c r="J22" s="3" t="str">
        <f t="shared" si="2"/>
        <v>Löse die Klammer auf!</v>
      </c>
      <c r="K22" s="3" t="str">
        <f t="shared" si="3"/>
        <v>7f-26g+30h-2i</v>
      </c>
    </row>
    <row r="23" spans="1:11" ht="18" customHeight="1">
      <c r="A23" s="1">
        <f>_XLL.ZUFALLSBEREICH(1000,9999)</f>
        <v>1834</v>
      </c>
      <c r="B23" s="6">
        <v>21</v>
      </c>
      <c r="C23" s="7" t="s">
        <v>42</v>
      </c>
      <c r="D23" s="7" t="s">
        <v>26</v>
      </c>
      <c r="E23" s="4" t="s">
        <v>2</v>
      </c>
      <c r="F23" s="4" t="s">
        <v>119</v>
      </c>
      <c r="H23" s="4">
        <f t="shared" si="0"/>
        <v>54</v>
      </c>
      <c r="I23" s="8" t="str">
        <f t="shared" si="1"/>
        <v>2x-3x²+4x³ =</v>
      </c>
      <c r="J23" s="3" t="str">
        <f t="shared" si="2"/>
        <v>Fasse zusammen!</v>
      </c>
      <c r="K23" s="3" t="str">
        <f t="shared" si="3"/>
        <v>2x-3x²+4x³</v>
      </c>
    </row>
    <row r="24" spans="1:11" ht="18" customHeight="1">
      <c r="A24" s="1">
        <f>_XLL.ZUFALLSBEREICH(1000,9999)</f>
        <v>4944</v>
      </c>
      <c r="B24" s="6">
        <v>22</v>
      </c>
      <c r="C24" s="7" t="s">
        <v>43</v>
      </c>
      <c r="D24" s="7" t="s">
        <v>26</v>
      </c>
      <c r="E24" s="4" t="s">
        <v>2</v>
      </c>
      <c r="F24" s="4" t="s">
        <v>119</v>
      </c>
      <c r="H24" s="4">
        <f t="shared" si="0"/>
        <v>30</v>
      </c>
      <c r="I24" s="8" t="str">
        <f t="shared" si="1"/>
        <v>2a·5a·2a =</v>
      </c>
      <c r="J24" s="3" t="str">
        <f t="shared" si="2"/>
        <v>Vereinfache!</v>
      </c>
      <c r="K24" s="3" t="str">
        <f t="shared" si="3"/>
        <v>20a³</v>
      </c>
    </row>
    <row r="25" spans="1:11" ht="18" customHeight="1">
      <c r="A25" s="1">
        <f>_XLL.ZUFALLSBEREICH(1000,9999)</f>
        <v>1434</v>
      </c>
      <c r="B25" s="6">
        <v>23</v>
      </c>
      <c r="C25" s="7" t="s">
        <v>45</v>
      </c>
      <c r="D25" s="7" t="s">
        <v>44</v>
      </c>
      <c r="E25" s="4" t="s">
        <v>2</v>
      </c>
      <c r="F25" s="4" t="s">
        <v>119</v>
      </c>
      <c r="H25" s="4">
        <f t="shared" si="0"/>
        <v>58</v>
      </c>
      <c r="I25" s="8" t="str">
        <f t="shared" si="1"/>
        <v>-(b+c) =</v>
      </c>
      <c r="J25" s="3" t="str">
        <f t="shared" si="2"/>
        <v>Löse die Klammer auf!</v>
      </c>
      <c r="K25" s="3" t="str">
        <f t="shared" si="3"/>
        <v>-b-c</v>
      </c>
    </row>
    <row r="26" spans="1:11" ht="18" customHeight="1">
      <c r="A26" s="1">
        <f>_XLL.ZUFALLSBEREICH(1000,9999)</f>
        <v>9958</v>
      </c>
      <c r="B26" s="6">
        <v>24</v>
      </c>
      <c r="C26" s="7" t="s">
        <v>46</v>
      </c>
      <c r="D26" s="7" t="s">
        <v>44</v>
      </c>
      <c r="E26" s="4" t="s">
        <v>2</v>
      </c>
      <c r="F26" s="4" t="s">
        <v>119</v>
      </c>
      <c r="H26" s="4">
        <f t="shared" si="0"/>
        <v>2</v>
      </c>
      <c r="I26" s="8" t="str">
        <f t="shared" si="1"/>
        <v>a+a+a+a+a+a+a =</v>
      </c>
      <c r="J26" s="3" t="str">
        <f t="shared" si="2"/>
        <v>Vereinfache!</v>
      </c>
      <c r="K26" s="3" t="str">
        <f t="shared" si="3"/>
        <v>7a</v>
      </c>
    </row>
    <row r="27" spans="1:11" ht="18" customHeight="1">
      <c r="A27" s="1">
        <f>_XLL.ZUFALLSBEREICH(1000,9999)</f>
        <v>3978</v>
      </c>
      <c r="B27" s="6">
        <v>25</v>
      </c>
      <c r="C27" s="7" t="s">
        <v>48</v>
      </c>
      <c r="D27" s="7" t="s">
        <v>47</v>
      </c>
      <c r="E27" s="4" t="s">
        <v>11</v>
      </c>
      <c r="F27" s="4" t="s">
        <v>119</v>
      </c>
      <c r="H27" s="4">
        <f t="shared" si="0"/>
        <v>36</v>
      </c>
      <c r="I27" s="8" t="str">
        <f t="shared" si="1"/>
        <v>a·3b·5c·3a·2b·c =</v>
      </c>
      <c r="J27" s="3" t="str">
        <f t="shared" si="2"/>
        <v>Fasse zusammen!</v>
      </c>
      <c r="K27" s="3" t="str">
        <f t="shared" si="3"/>
        <v>90a²b²c²</v>
      </c>
    </row>
    <row r="28" spans="1:11" ht="18" customHeight="1">
      <c r="A28" s="1">
        <f>_XLL.ZUFALLSBEREICH(1000,9999)</f>
        <v>7511</v>
      </c>
      <c r="B28" s="6">
        <v>26</v>
      </c>
      <c r="C28" s="7" t="s">
        <v>50</v>
      </c>
      <c r="D28" s="7" t="s">
        <v>49</v>
      </c>
      <c r="E28" s="4" t="s">
        <v>11</v>
      </c>
      <c r="F28" s="4" t="s">
        <v>119</v>
      </c>
      <c r="H28" s="4">
        <f t="shared" si="0"/>
        <v>18</v>
      </c>
      <c r="I28" s="8" t="str">
        <f t="shared" si="1"/>
        <v>a·b·a·b =</v>
      </c>
      <c r="J28" s="3" t="str">
        <f t="shared" si="2"/>
        <v>Fasse zusammen!</v>
      </c>
      <c r="K28" s="3" t="str">
        <f t="shared" si="3"/>
        <v>a²b²</v>
      </c>
    </row>
    <row r="29" spans="1:11" ht="18" customHeight="1">
      <c r="A29" s="1">
        <f>_XLL.ZUFALLSBEREICH(1000,9999)</f>
        <v>3025</v>
      </c>
      <c r="B29" s="6">
        <v>27</v>
      </c>
      <c r="C29" s="7" t="s">
        <v>52</v>
      </c>
      <c r="D29" s="7" t="s">
        <v>51</v>
      </c>
      <c r="E29" s="4" t="s">
        <v>2</v>
      </c>
      <c r="F29" s="4" t="s">
        <v>119</v>
      </c>
      <c r="H29" s="4">
        <f t="shared" si="0"/>
        <v>45</v>
      </c>
      <c r="I29" s="8" t="str">
        <f t="shared" si="1"/>
        <v>7r·10+12s·2 =</v>
      </c>
      <c r="J29" s="3" t="str">
        <f t="shared" si="2"/>
        <v>Vereinfache!</v>
      </c>
      <c r="K29" s="3" t="str">
        <f t="shared" si="3"/>
        <v>70r+24s</v>
      </c>
    </row>
    <row r="30" spans="1:11" ht="18" customHeight="1">
      <c r="A30" s="1">
        <f>_XLL.ZUFALLSBEREICH(1000,9999)</f>
        <v>3140</v>
      </c>
      <c r="B30" s="6">
        <v>28</v>
      </c>
      <c r="C30" s="9" t="s">
        <v>54</v>
      </c>
      <c r="D30" s="7" t="s">
        <v>53</v>
      </c>
      <c r="E30" s="4" t="s">
        <v>2</v>
      </c>
      <c r="F30" s="4" t="s">
        <v>119</v>
      </c>
      <c r="H30" s="4">
        <f t="shared" si="0"/>
        <v>43</v>
      </c>
      <c r="I30" s="8" t="str">
        <f t="shared" si="1"/>
        <v>8y·2+y =</v>
      </c>
      <c r="J30" s="3" t="str">
        <f t="shared" si="2"/>
        <v>Vereinfache!</v>
      </c>
      <c r="K30" s="3" t="str">
        <f t="shared" si="3"/>
        <v>17y</v>
      </c>
    </row>
    <row r="31" spans="1:11" ht="18" customHeight="1">
      <c r="A31" s="1">
        <f>_XLL.ZUFALLSBEREICH(1000,9999)</f>
        <v>8726</v>
      </c>
      <c r="B31" s="6">
        <v>29</v>
      </c>
      <c r="C31" s="9" t="s">
        <v>56</v>
      </c>
      <c r="D31" s="9" t="s">
        <v>55</v>
      </c>
      <c r="E31" s="4" t="s">
        <v>2</v>
      </c>
      <c r="F31" s="4" t="s">
        <v>119</v>
      </c>
      <c r="H31" s="4">
        <f t="shared" si="0"/>
        <v>9</v>
      </c>
      <c r="I31" s="8" t="str">
        <f t="shared" si="1"/>
        <v>-a+b-c+a-b+c+d =</v>
      </c>
      <c r="J31" s="3" t="str">
        <f t="shared" si="2"/>
        <v>Fasse zusammen!</v>
      </c>
      <c r="K31" s="3" t="str">
        <f t="shared" si="3"/>
        <v>d</v>
      </c>
    </row>
    <row r="32" spans="1:11" ht="18" customHeight="1">
      <c r="A32" s="1">
        <f>_XLL.ZUFALLSBEREICH(1000,9999)</f>
        <v>8492</v>
      </c>
      <c r="B32" s="6">
        <v>30</v>
      </c>
      <c r="C32" s="7" t="s">
        <v>58</v>
      </c>
      <c r="D32" s="7" t="s">
        <v>57</v>
      </c>
      <c r="E32" s="4" t="s">
        <v>2</v>
      </c>
      <c r="F32" s="4" t="s">
        <v>119</v>
      </c>
      <c r="H32" s="4">
        <f t="shared" si="0"/>
        <v>11</v>
      </c>
      <c r="I32" s="8" t="str">
        <f t="shared" si="1"/>
        <v>3a+5a+7a+a =</v>
      </c>
      <c r="J32" s="3" t="str">
        <f t="shared" si="2"/>
        <v>Vereinfache!</v>
      </c>
      <c r="K32" s="3" t="str">
        <f t="shared" si="3"/>
        <v>16a</v>
      </c>
    </row>
    <row r="33" spans="1:11" ht="18" customHeight="1">
      <c r="A33" s="1">
        <f>_XLL.ZUFALLSBEREICH(1000,9999)</f>
        <v>9483</v>
      </c>
      <c r="B33" s="6">
        <v>31</v>
      </c>
      <c r="C33" s="7" t="s">
        <v>60</v>
      </c>
      <c r="D33" s="7" t="s">
        <v>59</v>
      </c>
      <c r="E33" s="4" t="s">
        <v>2</v>
      </c>
      <c r="F33" s="4" t="s">
        <v>119</v>
      </c>
      <c r="H33" s="4">
        <f t="shared" si="0"/>
        <v>6</v>
      </c>
      <c r="I33" s="8" t="str">
        <f t="shared" si="1"/>
        <v>a+b+a+a+a =</v>
      </c>
      <c r="J33" s="3" t="str">
        <f t="shared" si="2"/>
        <v>Fasse zusammen!</v>
      </c>
      <c r="K33" s="3" t="str">
        <f t="shared" si="3"/>
        <v>4a+b</v>
      </c>
    </row>
    <row r="34" spans="1:11" ht="18" customHeight="1">
      <c r="A34" s="1">
        <f>_XLL.ZUFALLSBEREICH(1000,9999)</f>
        <v>1930</v>
      </c>
      <c r="B34" s="6">
        <v>32</v>
      </c>
      <c r="C34" s="7" t="s">
        <v>62</v>
      </c>
      <c r="D34" s="7" t="s">
        <v>61</v>
      </c>
      <c r="E34" s="4" t="s">
        <v>2</v>
      </c>
      <c r="F34" s="4" t="s">
        <v>119</v>
      </c>
      <c r="H34" s="4">
        <f t="shared" si="0"/>
        <v>52</v>
      </c>
      <c r="I34" s="8" t="str">
        <f t="shared" si="1"/>
        <v>-12b+16c-9c-21b-3a =</v>
      </c>
      <c r="J34" s="3" t="str">
        <f t="shared" si="2"/>
        <v>Fasse zusammen!</v>
      </c>
      <c r="K34" s="3" t="str">
        <f t="shared" si="3"/>
        <v>-3a-33b+7c</v>
      </c>
    </row>
    <row r="35" spans="1:11" ht="18" customHeight="1">
      <c r="A35" s="1">
        <f>_XLL.ZUFALLSBEREICH(1000,9999)</f>
        <v>5766</v>
      </c>
      <c r="B35" s="6">
        <v>33</v>
      </c>
      <c r="C35" s="7" t="s">
        <v>64</v>
      </c>
      <c r="D35" s="7" t="s">
        <v>63</v>
      </c>
      <c r="E35" s="4" t="s">
        <v>11</v>
      </c>
      <c r="F35" s="4" t="s">
        <v>119</v>
      </c>
      <c r="H35" s="4">
        <f aca="true" t="shared" si="4" ref="H35:H66">RANK(A35,$A$3:$A$66)</f>
        <v>25</v>
      </c>
      <c r="I35" s="8" t="str">
        <f aca="true" t="shared" si="5" ref="I35:I66">VLOOKUP($H35,Terme,2)&amp;" ="</f>
        <v>a·b·a²b·c² =</v>
      </c>
      <c r="J35" s="3" t="str">
        <f aca="true" t="shared" si="6" ref="J35:J66">VLOOKUP($H35,Terme,4)</f>
        <v>Fasse zusammen!</v>
      </c>
      <c r="K35" s="3" t="str">
        <f aca="true" t="shared" si="7" ref="K35:K66">VLOOKUP($H35,Terme,3)</f>
        <v>a³b²c²</v>
      </c>
    </row>
    <row r="36" spans="1:11" ht="18" customHeight="1">
      <c r="A36" s="1">
        <f>_XLL.ZUFALLSBEREICH(1000,9999)</f>
        <v>7639</v>
      </c>
      <c r="B36" s="6">
        <v>34</v>
      </c>
      <c r="C36" s="7" t="s">
        <v>66</v>
      </c>
      <c r="D36" s="7" t="s">
        <v>65</v>
      </c>
      <c r="E36" s="4" t="s">
        <v>11</v>
      </c>
      <c r="F36" s="4" t="s">
        <v>119</v>
      </c>
      <c r="H36" s="4">
        <f t="shared" si="4"/>
        <v>16</v>
      </c>
      <c r="I36" s="8" t="str">
        <f t="shared" si="5"/>
        <v>a·a·b =</v>
      </c>
      <c r="J36" s="3" t="str">
        <f t="shared" si="6"/>
        <v>Vereinfache!</v>
      </c>
      <c r="K36" s="3" t="str">
        <f t="shared" si="7"/>
        <v>a²b</v>
      </c>
    </row>
    <row r="37" spans="1:11" ht="18" customHeight="1">
      <c r="A37" s="1">
        <f>_XLL.ZUFALLSBEREICH(1000,9999)</f>
        <v>4731</v>
      </c>
      <c r="B37" s="6">
        <v>35</v>
      </c>
      <c r="C37" s="7" t="s">
        <v>68</v>
      </c>
      <c r="D37" s="7" t="s">
        <v>67</v>
      </c>
      <c r="E37" s="4" t="s">
        <v>11</v>
      </c>
      <c r="F37" s="4" t="s">
        <v>119</v>
      </c>
      <c r="H37" s="4">
        <f t="shared" si="4"/>
        <v>33</v>
      </c>
      <c r="I37" s="8" t="str">
        <f t="shared" si="5"/>
        <v>3a·5b·2ab =</v>
      </c>
      <c r="J37" s="3" t="str">
        <f t="shared" si="6"/>
        <v>Fasse zusammen!</v>
      </c>
      <c r="K37" s="3" t="str">
        <f t="shared" si="7"/>
        <v>30a²b²</v>
      </c>
    </row>
    <row r="38" spans="1:11" ht="18" customHeight="1">
      <c r="A38" s="1">
        <f>_XLL.ZUFALLSBEREICH(1000,9999)</f>
        <v>1114</v>
      </c>
      <c r="B38" s="6">
        <v>36</v>
      </c>
      <c r="C38" s="7" t="s">
        <v>70</v>
      </c>
      <c r="D38" s="7" t="s">
        <v>69</v>
      </c>
      <c r="E38" s="4" t="s">
        <v>11</v>
      </c>
      <c r="F38" s="4" t="s">
        <v>119</v>
      </c>
      <c r="H38" s="4">
        <f t="shared" si="4"/>
        <v>62</v>
      </c>
      <c r="I38" s="8" t="str">
        <f t="shared" si="5"/>
        <v>+(-4a+5b) =</v>
      </c>
      <c r="J38" s="3" t="str">
        <f t="shared" si="6"/>
        <v>Löse die Klammer auf!</v>
      </c>
      <c r="K38" s="3" t="str">
        <f t="shared" si="7"/>
        <v>-4a+5b</v>
      </c>
    </row>
    <row r="39" spans="1:11" ht="18" customHeight="1">
      <c r="A39" s="1">
        <f>_XLL.ZUFALLSBEREICH(1000,9999)</f>
        <v>7525</v>
      </c>
      <c r="B39" s="6">
        <v>37</v>
      </c>
      <c r="C39" s="7" t="s">
        <v>7</v>
      </c>
      <c r="D39" s="7" t="s">
        <v>7</v>
      </c>
      <c r="E39" s="4" t="s">
        <v>2</v>
      </c>
      <c r="H39" s="4">
        <f t="shared" si="4"/>
        <v>17</v>
      </c>
      <c r="I39" s="8" t="str">
        <f t="shared" si="5"/>
        <v>a·b·a·b·a =</v>
      </c>
      <c r="J39" s="3" t="str">
        <f t="shared" si="6"/>
        <v>Fasse zusammen!</v>
      </c>
      <c r="K39" s="3" t="str">
        <f t="shared" si="7"/>
        <v>a³b²</v>
      </c>
    </row>
    <row r="40" spans="1:11" ht="18" customHeight="1">
      <c r="A40" s="1">
        <f>_XLL.ZUFALLSBEREICH(1000,9999)</f>
        <v>9743</v>
      </c>
      <c r="B40" s="6">
        <v>38</v>
      </c>
      <c r="C40" s="7" t="s">
        <v>5</v>
      </c>
      <c r="D40" s="7" t="s">
        <v>5</v>
      </c>
      <c r="E40" s="4" t="s">
        <v>2</v>
      </c>
      <c r="H40" s="4">
        <f t="shared" si="4"/>
        <v>4</v>
      </c>
      <c r="I40" s="8" t="str">
        <f t="shared" si="5"/>
        <v>a+a+a+b+b+b+b =</v>
      </c>
      <c r="J40" s="3" t="str">
        <f t="shared" si="6"/>
        <v>Vereinfache!</v>
      </c>
      <c r="K40" s="3" t="str">
        <f t="shared" si="7"/>
        <v>3a+4b</v>
      </c>
    </row>
    <row r="41" spans="1:11" ht="18" customHeight="1">
      <c r="A41" s="1">
        <f>_XLL.ZUFALLSBEREICH(1000,9999)</f>
        <v>3621</v>
      </c>
      <c r="B41" s="6">
        <v>39</v>
      </c>
      <c r="C41" s="7" t="s">
        <v>71</v>
      </c>
      <c r="D41" s="7" t="s">
        <v>71</v>
      </c>
      <c r="E41" s="4" t="s">
        <v>2</v>
      </c>
      <c r="H41" s="4">
        <f t="shared" si="4"/>
        <v>40</v>
      </c>
      <c r="I41" s="8" t="str">
        <f t="shared" si="5"/>
        <v>7a+ab =</v>
      </c>
      <c r="J41" s="3" t="str">
        <f t="shared" si="6"/>
        <v>Vereinfache!</v>
      </c>
      <c r="K41" s="3" t="str">
        <f t="shared" si="7"/>
        <v>7a+ab</v>
      </c>
    </row>
    <row r="42" spans="1:11" ht="18" customHeight="1">
      <c r="A42" s="1">
        <f>_XLL.ZUFALLSBEREICH(1000,9999)</f>
        <v>2632</v>
      </c>
      <c r="B42" s="6">
        <v>40</v>
      </c>
      <c r="C42" s="7" t="s">
        <v>72</v>
      </c>
      <c r="D42" s="7" t="s">
        <v>72</v>
      </c>
      <c r="E42" s="4" t="s">
        <v>2</v>
      </c>
      <c r="H42" s="4">
        <f t="shared" si="4"/>
        <v>48</v>
      </c>
      <c r="I42" s="8" t="str">
        <f t="shared" si="5"/>
        <v>15u·u-8u·u =</v>
      </c>
      <c r="J42" s="3" t="str">
        <f t="shared" si="6"/>
        <v>Vereinfache!</v>
      </c>
      <c r="K42" s="3" t="str">
        <f t="shared" si="7"/>
        <v>7u²</v>
      </c>
    </row>
    <row r="43" spans="1:11" ht="18" customHeight="1">
      <c r="A43" s="1">
        <f>_XLL.ZUFALLSBEREICH(1000,9999)</f>
        <v>9849</v>
      </c>
      <c r="B43" s="6">
        <v>41</v>
      </c>
      <c r="C43" s="7" t="s">
        <v>74</v>
      </c>
      <c r="D43" s="7" t="s">
        <v>73</v>
      </c>
      <c r="E43" s="4" t="s">
        <v>2</v>
      </c>
      <c r="H43" s="4">
        <f t="shared" si="4"/>
        <v>3</v>
      </c>
      <c r="I43" s="8" t="str">
        <f t="shared" si="5"/>
        <v>a+a+a+a+b+b+b =</v>
      </c>
      <c r="J43" s="3" t="str">
        <f t="shared" si="6"/>
        <v>Vereinfache!</v>
      </c>
      <c r="K43" s="3" t="str">
        <f t="shared" si="7"/>
        <v>4a+3b</v>
      </c>
    </row>
    <row r="44" spans="1:11" ht="18" customHeight="1">
      <c r="A44" s="1">
        <f>_XLL.ZUFALLSBEREICH(1000,9999)</f>
        <v>9613</v>
      </c>
      <c r="B44" s="6">
        <v>42</v>
      </c>
      <c r="C44" s="7" t="s">
        <v>76</v>
      </c>
      <c r="D44" s="7" t="s">
        <v>75</v>
      </c>
      <c r="E44" s="4" t="s">
        <v>2</v>
      </c>
      <c r="H44" s="4">
        <f t="shared" si="4"/>
        <v>5</v>
      </c>
      <c r="I44" s="8" t="str">
        <f t="shared" si="5"/>
        <v>a+b+a+b+a+a =</v>
      </c>
      <c r="J44" s="3" t="str">
        <f t="shared" si="6"/>
        <v>Fasse zusammen!</v>
      </c>
      <c r="K44" s="3" t="str">
        <f t="shared" si="7"/>
        <v>4a+2b</v>
      </c>
    </row>
    <row r="45" spans="1:11" ht="18" customHeight="1">
      <c r="A45" s="1">
        <f>_XLL.ZUFALLSBEREICH(1000,9999)</f>
        <v>4026</v>
      </c>
      <c r="B45" s="6">
        <v>43</v>
      </c>
      <c r="C45" s="7" t="s">
        <v>78</v>
      </c>
      <c r="D45" s="7" t="s">
        <v>77</v>
      </c>
      <c r="E45" s="4" t="s">
        <v>2</v>
      </c>
      <c r="H45" s="4">
        <f t="shared" si="4"/>
        <v>35</v>
      </c>
      <c r="I45" s="8" t="str">
        <f t="shared" si="5"/>
        <v>a·3b·5c·3a·2b =</v>
      </c>
      <c r="J45" s="3" t="str">
        <f t="shared" si="6"/>
        <v>Fasse zusammen!</v>
      </c>
      <c r="K45" s="3" t="str">
        <f t="shared" si="7"/>
        <v>90a²b²c</v>
      </c>
    </row>
    <row r="46" spans="1:11" ht="18" customHeight="1">
      <c r="A46" s="1">
        <f>_XLL.ZUFALLSBEREICH(1000,9999)</f>
        <v>6322</v>
      </c>
      <c r="B46" s="6">
        <v>44</v>
      </c>
      <c r="C46" s="7" t="s">
        <v>80</v>
      </c>
      <c r="D46" s="7" t="s">
        <v>79</v>
      </c>
      <c r="E46" s="4" t="s">
        <v>2</v>
      </c>
      <c r="H46" s="4">
        <f t="shared" si="4"/>
        <v>23</v>
      </c>
      <c r="I46" s="8" t="str">
        <f t="shared" si="5"/>
        <v>a·a²b²·b =</v>
      </c>
      <c r="J46" s="3" t="str">
        <f t="shared" si="6"/>
        <v>Vereinfache!</v>
      </c>
      <c r="K46" s="3" t="str">
        <f t="shared" si="7"/>
        <v>a³b³</v>
      </c>
    </row>
    <row r="47" spans="1:11" ht="18" customHeight="1">
      <c r="A47" s="1">
        <f>_XLL.ZUFALLSBEREICH(1000,9999)</f>
        <v>5466</v>
      </c>
      <c r="B47" s="6">
        <v>45</v>
      </c>
      <c r="C47" s="7" t="s">
        <v>82</v>
      </c>
      <c r="D47" s="7" t="s">
        <v>81</v>
      </c>
      <c r="E47" s="4" t="s">
        <v>2</v>
      </c>
      <c r="H47" s="4">
        <f t="shared" si="4"/>
        <v>26</v>
      </c>
      <c r="I47" s="8" t="str">
        <f t="shared" si="5"/>
        <v>a·b·c·a²·b·c² =</v>
      </c>
      <c r="J47" s="3" t="str">
        <f t="shared" si="6"/>
        <v>Fasse zusammen!</v>
      </c>
      <c r="K47" s="3" t="str">
        <f t="shared" si="7"/>
        <v>a³b²c³</v>
      </c>
    </row>
    <row r="48" spans="1:11" ht="18" customHeight="1">
      <c r="A48" s="1">
        <f>_XLL.ZUFALLSBEREICH(1000,9999)</f>
        <v>3551</v>
      </c>
      <c r="B48" s="6">
        <v>46</v>
      </c>
      <c r="C48" s="7" t="s">
        <v>84</v>
      </c>
      <c r="D48" s="7" t="s">
        <v>83</v>
      </c>
      <c r="E48" s="4" t="s">
        <v>2</v>
      </c>
      <c r="H48" s="4">
        <f t="shared" si="4"/>
        <v>41</v>
      </c>
      <c r="I48" s="8" t="str">
        <f t="shared" si="5"/>
        <v>2x+3x·6 =</v>
      </c>
      <c r="J48" s="3" t="str">
        <f t="shared" si="6"/>
        <v>Vereinfache!</v>
      </c>
      <c r="K48" s="3" t="str">
        <f t="shared" si="7"/>
        <v>20x</v>
      </c>
    </row>
    <row r="49" spans="1:11" ht="18" customHeight="1">
      <c r="A49" s="1">
        <f>_XLL.ZUFALLSBEREICH(1000,9999)</f>
        <v>2980</v>
      </c>
      <c r="B49" s="6">
        <v>47</v>
      </c>
      <c r="C49" s="7" t="s">
        <v>86</v>
      </c>
      <c r="D49" s="7" t="s">
        <v>85</v>
      </c>
      <c r="E49" s="4" t="s">
        <v>2</v>
      </c>
      <c r="F49" s="4" t="s">
        <v>119</v>
      </c>
      <c r="H49" s="4">
        <f t="shared" si="4"/>
        <v>46</v>
      </c>
      <c r="I49" s="8" t="str">
        <f t="shared" si="5"/>
        <v>7r·8+12s·3 =</v>
      </c>
      <c r="J49" s="3" t="str">
        <f t="shared" si="6"/>
        <v>Vereinfache!</v>
      </c>
      <c r="K49" s="3" t="str">
        <f t="shared" si="7"/>
        <v>56r+36s</v>
      </c>
    </row>
    <row r="50" spans="1:11" ht="18" customHeight="1">
      <c r="A50" s="1">
        <f>_XLL.ZUFALLSBEREICH(1000,9999)</f>
        <v>1554</v>
      </c>
      <c r="B50" s="6">
        <v>48</v>
      </c>
      <c r="C50" s="7" t="s">
        <v>88</v>
      </c>
      <c r="D50" s="7" t="s">
        <v>87</v>
      </c>
      <c r="E50" s="4" t="s">
        <v>2</v>
      </c>
      <c r="F50" s="4" t="s">
        <v>119</v>
      </c>
      <c r="H50" s="4">
        <f t="shared" si="4"/>
        <v>56</v>
      </c>
      <c r="I50" s="8" t="str">
        <f t="shared" si="5"/>
        <v>+(x+y) =</v>
      </c>
      <c r="J50" s="3" t="str">
        <f t="shared" si="6"/>
        <v>Löse die Klammer auf!</v>
      </c>
      <c r="K50" s="3" t="str">
        <f t="shared" si="7"/>
        <v>x+y</v>
      </c>
    </row>
    <row r="51" spans="1:11" ht="18" customHeight="1">
      <c r="A51" s="1">
        <f>_XLL.ZUFALLSBEREICH(1000,9999)</f>
        <v>1423</v>
      </c>
      <c r="B51" s="6">
        <v>49</v>
      </c>
      <c r="C51" s="7" t="s">
        <v>90</v>
      </c>
      <c r="D51" s="7" t="s">
        <v>89</v>
      </c>
      <c r="E51" s="4" t="s">
        <v>11</v>
      </c>
      <c r="H51" s="4">
        <f t="shared" si="4"/>
        <v>59</v>
      </c>
      <c r="I51" s="8" t="str">
        <f t="shared" si="5"/>
        <v>r+s-(t-u) =</v>
      </c>
      <c r="J51" s="3" t="str">
        <f t="shared" si="6"/>
        <v>Löse die Klammer auf!</v>
      </c>
      <c r="K51" s="3" t="str">
        <f t="shared" si="7"/>
        <v>r+s-t+u</v>
      </c>
    </row>
    <row r="52" spans="1:11" ht="18" customHeight="1">
      <c r="A52" s="1">
        <f>_XLL.ZUFALLSBEREICH(1000,9999)</f>
        <v>3094</v>
      </c>
      <c r="B52" s="6">
        <v>50</v>
      </c>
      <c r="C52" s="7" t="s">
        <v>92</v>
      </c>
      <c r="D52" s="7" t="s">
        <v>91</v>
      </c>
      <c r="E52" s="4" t="s">
        <v>11</v>
      </c>
      <c r="H52" s="4">
        <f t="shared" si="4"/>
        <v>44</v>
      </c>
      <c r="I52" s="8" t="str">
        <f t="shared" si="5"/>
        <v>8y·2-y =</v>
      </c>
      <c r="J52" s="3" t="str">
        <f t="shared" si="6"/>
        <v>Vereinfache!</v>
      </c>
      <c r="K52" s="3" t="str">
        <f t="shared" si="7"/>
        <v>15y</v>
      </c>
    </row>
    <row r="53" spans="1:11" ht="18" customHeight="1">
      <c r="A53" s="1">
        <f>_XLL.ZUFALLSBEREICH(1000,9999)</f>
        <v>6356</v>
      </c>
      <c r="B53" s="6">
        <v>51</v>
      </c>
      <c r="C53" s="7" t="s">
        <v>94</v>
      </c>
      <c r="D53" s="7" t="s">
        <v>93</v>
      </c>
      <c r="E53" s="4" t="s">
        <v>11</v>
      </c>
      <c r="H53" s="4">
        <f t="shared" si="4"/>
        <v>22</v>
      </c>
      <c r="I53" s="8" t="str">
        <f t="shared" si="5"/>
        <v>a²·a =</v>
      </c>
      <c r="J53" s="3" t="str">
        <f t="shared" si="6"/>
        <v>Vereinfache!</v>
      </c>
      <c r="K53" s="3" t="str">
        <f t="shared" si="7"/>
        <v>a³</v>
      </c>
    </row>
    <row r="54" spans="1:11" ht="18" customHeight="1">
      <c r="A54" s="1">
        <f>_XLL.ZUFALLSBEREICH(1000,9999)</f>
        <v>5448</v>
      </c>
      <c r="B54" s="6">
        <v>52</v>
      </c>
      <c r="C54" s="7" t="s">
        <v>94</v>
      </c>
      <c r="D54" s="7" t="s">
        <v>93</v>
      </c>
      <c r="E54" s="4" t="s">
        <v>11</v>
      </c>
      <c r="H54" s="4">
        <f t="shared" si="4"/>
        <v>28</v>
      </c>
      <c r="I54" s="8" t="str">
        <f t="shared" si="5"/>
        <v>3a·3a =</v>
      </c>
      <c r="J54" s="3" t="str">
        <f t="shared" si="6"/>
        <v>Vereinfache!</v>
      </c>
      <c r="K54" s="3" t="str">
        <f t="shared" si="7"/>
        <v>9a²</v>
      </c>
    </row>
    <row r="55" spans="1:11" ht="18" customHeight="1">
      <c r="A55" s="1">
        <f>_XLL.ZUFALLSBEREICH(1000,9999)</f>
        <v>3803</v>
      </c>
      <c r="B55" s="6">
        <v>53</v>
      </c>
      <c r="C55" s="7" t="s">
        <v>95</v>
      </c>
      <c r="D55" s="7" t="s">
        <v>95</v>
      </c>
      <c r="E55" s="4" t="s">
        <v>11</v>
      </c>
      <c r="F55" s="4" t="s">
        <v>119</v>
      </c>
      <c r="H55" s="4">
        <f t="shared" si="4"/>
        <v>38</v>
      </c>
      <c r="I55" s="8" t="str">
        <f t="shared" si="5"/>
        <v>4a+3b =</v>
      </c>
      <c r="J55" s="3" t="str">
        <f t="shared" si="6"/>
        <v>Vereinfache!</v>
      </c>
      <c r="K55" s="3" t="str">
        <f t="shared" si="7"/>
        <v>4a+3b</v>
      </c>
    </row>
    <row r="56" spans="1:11" ht="18" customHeight="1">
      <c r="A56" s="1">
        <f>_XLL.ZUFALLSBEREICH(1000,9999)</f>
        <v>2532</v>
      </c>
      <c r="B56" s="6">
        <v>54</v>
      </c>
      <c r="C56" s="7" t="s">
        <v>96</v>
      </c>
      <c r="D56" s="7" t="s">
        <v>96</v>
      </c>
      <c r="E56" s="4" t="s">
        <v>11</v>
      </c>
      <c r="F56" s="4" t="s">
        <v>119</v>
      </c>
      <c r="H56" s="4">
        <f t="shared" si="4"/>
        <v>49</v>
      </c>
      <c r="I56" s="8" t="str">
        <f t="shared" si="5"/>
        <v>250x-100y+10z-20x+10y =</v>
      </c>
      <c r="J56" s="3" t="str">
        <f t="shared" si="6"/>
        <v>Fasse zusammen!</v>
      </c>
      <c r="K56" s="3" t="str">
        <f t="shared" si="7"/>
        <v>230x-90y+10z</v>
      </c>
    </row>
    <row r="57" spans="1:11" ht="18" customHeight="1">
      <c r="A57" s="1">
        <f>_XLL.ZUFALLSBEREICH(1000,9999)</f>
        <v>3655</v>
      </c>
      <c r="B57" s="6">
        <v>55</v>
      </c>
      <c r="C57" s="9" t="s">
        <v>98</v>
      </c>
      <c r="D57" s="7" t="s">
        <v>97</v>
      </c>
      <c r="E57" s="4" t="s">
        <v>99</v>
      </c>
      <c r="H57" s="4">
        <f t="shared" si="4"/>
        <v>39</v>
      </c>
      <c r="I57" s="8" t="str">
        <f t="shared" si="5"/>
        <v>5a+ab =</v>
      </c>
      <c r="J57" s="3" t="str">
        <f t="shared" si="6"/>
        <v>Vereinfache!</v>
      </c>
      <c r="K57" s="3" t="str">
        <f t="shared" si="7"/>
        <v>5a+ab</v>
      </c>
    </row>
    <row r="58" spans="1:11" ht="18" customHeight="1">
      <c r="A58" s="1">
        <f>_XLL.ZUFALLSBEREICH(1000,9999)</f>
        <v>8856</v>
      </c>
      <c r="B58" s="6">
        <v>56</v>
      </c>
      <c r="C58" s="7" t="s">
        <v>101</v>
      </c>
      <c r="D58" s="7" t="s">
        <v>100</v>
      </c>
      <c r="E58" s="4" t="s">
        <v>99</v>
      </c>
      <c r="H58" s="4">
        <f t="shared" si="4"/>
        <v>8</v>
      </c>
      <c r="I58" s="8" t="str">
        <f t="shared" si="5"/>
        <v>a+a-b+b-a =</v>
      </c>
      <c r="J58" s="3" t="str">
        <f t="shared" si="6"/>
        <v>Fasse zusammen!</v>
      </c>
      <c r="K58" s="3" t="str">
        <f t="shared" si="7"/>
        <v>a</v>
      </c>
    </row>
    <row r="59" spans="1:11" ht="18" customHeight="1">
      <c r="A59" s="1">
        <f>_XLL.ZUFALLSBEREICH(1000,9999)</f>
        <v>8389</v>
      </c>
      <c r="B59" s="6">
        <v>57</v>
      </c>
      <c r="C59" s="7" t="s">
        <v>103</v>
      </c>
      <c r="D59" s="7" t="s">
        <v>102</v>
      </c>
      <c r="E59" s="4" t="s">
        <v>99</v>
      </c>
      <c r="H59" s="4">
        <f t="shared" si="4"/>
        <v>12</v>
      </c>
      <c r="I59" s="8" t="str">
        <f t="shared" si="5"/>
        <v>3a+2a+7a+a =</v>
      </c>
      <c r="J59" s="3" t="str">
        <f t="shared" si="6"/>
        <v>Vereinfache!</v>
      </c>
      <c r="K59" s="3" t="str">
        <f t="shared" si="7"/>
        <v>13a</v>
      </c>
    </row>
    <row r="60" spans="1:11" ht="18" customHeight="1">
      <c r="A60" s="1">
        <f>_XLL.ZUFALLSBEREICH(1000,9999)</f>
        <v>4695</v>
      </c>
      <c r="B60" s="6">
        <v>58</v>
      </c>
      <c r="C60" s="7" t="s">
        <v>105</v>
      </c>
      <c r="D60" s="7" t="s">
        <v>104</v>
      </c>
      <c r="E60" s="4" t="s">
        <v>99</v>
      </c>
      <c r="H60" s="4">
        <f t="shared" si="4"/>
        <v>34</v>
      </c>
      <c r="I60" s="8" t="str">
        <f t="shared" si="5"/>
        <v>3a·4b·2ab =</v>
      </c>
      <c r="J60" s="3" t="str">
        <f t="shared" si="6"/>
        <v>Fasse zusammen!</v>
      </c>
      <c r="K60" s="3" t="str">
        <f t="shared" si="7"/>
        <v>24a²b²</v>
      </c>
    </row>
    <row r="61" spans="1:11" ht="18" customHeight="1">
      <c r="A61" s="1">
        <f>_XLL.ZUFALLSBEREICH(1000,9999)</f>
        <v>2836</v>
      </c>
      <c r="B61" s="6">
        <v>59</v>
      </c>
      <c r="C61" s="7" t="s">
        <v>107</v>
      </c>
      <c r="D61" s="7" t="s">
        <v>106</v>
      </c>
      <c r="E61" s="4" t="s">
        <v>99</v>
      </c>
      <c r="H61" s="4">
        <f t="shared" si="4"/>
        <v>47</v>
      </c>
      <c r="I61" s="8" t="str">
        <f t="shared" si="5"/>
        <v>18u·u-5u·u =</v>
      </c>
      <c r="J61" s="3" t="str">
        <f t="shared" si="6"/>
        <v>Vereinfache!</v>
      </c>
      <c r="K61" s="3" t="str">
        <f t="shared" si="7"/>
        <v>13u²</v>
      </c>
    </row>
    <row r="62" spans="1:11" ht="18" customHeight="1">
      <c r="A62" s="1">
        <f>_XLL.ZUFALLSBEREICH(1000,9999)</f>
        <v>3865</v>
      </c>
      <c r="B62" s="6">
        <v>60</v>
      </c>
      <c r="C62" s="7" t="s">
        <v>109</v>
      </c>
      <c r="D62" s="7" t="s">
        <v>108</v>
      </c>
      <c r="E62" s="4" t="s">
        <v>99</v>
      </c>
      <c r="H62" s="4">
        <f t="shared" si="4"/>
        <v>37</v>
      </c>
      <c r="I62" s="8" t="str">
        <f t="shared" si="5"/>
        <v>3a+4b =</v>
      </c>
      <c r="J62" s="3" t="str">
        <f t="shared" si="6"/>
        <v>Vereinfache!</v>
      </c>
      <c r="K62" s="3" t="str">
        <f t="shared" si="7"/>
        <v>3a+4b</v>
      </c>
    </row>
    <row r="63" spans="1:11" ht="18" customHeight="1">
      <c r="A63" s="1">
        <f>_XLL.ZUFALLSBEREICH(1000,9999)</f>
        <v>2404</v>
      </c>
      <c r="B63" s="6">
        <v>61</v>
      </c>
      <c r="C63" s="7" t="s">
        <v>111</v>
      </c>
      <c r="D63" s="7" t="s">
        <v>110</v>
      </c>
      <c r="E63" s="4" t="s">
        <v>99</v>
      </c>
      <c r="H63" s="4">
        <f t="shared" si="4"/>
        <v>50</v>
      </c>
      <c r="I63" s="8" t="str">
        <f t="shared" si="5"/>
        <v>25x-10y+10z-22x+14y =</v>
      </c>
      <c r="J63" s="3" t="str">
        <f t="shared" si="6"/>
        <v>Fasse zusammen!</v>
      </c>
      <c r="K63" s="3" t="str">
        <f t="shared" si="7"/>
        <v>3x+4y+10z</v>
      </c>
    </row>
    <row r="64" spans="1:11" ht="18" customHeight="1">
      <c r="A64" s="1">
        <f>_XLL.ZUFALLSBEREICH(1000,9999)</f>
        <v>8212</v>
      </c>
      <c r="B64" s="6">
        <v>62</v>
      </c>
      <c r="C64" s="7" t="s">
        <v>113</v>
      </c>
      <c r="D64" s="7" t="s">
        <v>112</v>
      </c>
      <c r="E64" s="4" t="s">
        <v>99</v>
      </c>
      <c r="H64" s="4">
        <f t="shared" si="4"/>
        <v>15</v>
      </c>
      <c r="I64" s="8" t="str">
        <f t="shared" si="5"/>
        <v>a·a·b·b·b =</v>
      </c>
      <c r="J64" s="3" t="str">
        <f t="shared" si="6"/>
        <v>Vereinfache!</v>
      </c>
      <c r="K64" s="3" t="str">
        <f t="shared" si="7"/>
        <v>a²b³</v>
      </c>
    </row>
    <row r="65" spans="1:11" ht="18" customHeight="1">
      <c r="A65" s="1">
        <f>_XLL.ZUFALLSBEREICH(1000,9999)</f>
        <v>9026</v>
      </c>
      <c r="B65" s="6">
        <v>63</v>
      </c>
      <c r="C65" s="7" t="s">
        <v>115</v>
      </c>
      <c r="D65" s="7" t="s">
        <v>114</v>
      </c>
      <c r="E65" s="4" t="s">
        <v>99</v>
      </c>
      <c r="H65" s="4">
        <f t="shared" si="4"/>
        <v>7</v>
      </c>
      <c r="I65" s="8" t="str">
        <f t="shared" si="5"/>
        <v>a+a+a-b+b-a =</v>
      </c>
      <c r="J65" s="3" t="str">
        <f t="shared" si="6"/>
        <v>Fasse zusammen!</v>
      </c>
      <c r="K65" s="3" t="str">
        <f t="shared" si="7"/>
        <v>2a</v>
      </c>
    </row>
    <row r="66" spans="1:11" ht="18" customHeight="1">
      <c r="A66" s="1">
        <f>_XLL.ZUFALLSBEREICH(1000,9999)</f>
        <v>7409</v>
      </c>
      <c r="B66" s="6">
        <v>64</v>
      </c>
      <c r="C66" s="7" t="s">
        <v>115</v>
      </c>
      <c r="D66" s="7" t="s">
        <v>116</v>
      </c>
      <c r="E66" s="4" t="s">
        <v>99</v>
      </c>
      <c r="H66" s="4">
        <f t="shared" si="4"/>
        <v>19</v>
      </c>
      <c r="I66" s="8" t="str">
        <f t="shared" si="5"/>
        <v>a·a =</v>
      </c>
      <c r="J66" s="3" t="str">
        <f t="shared" si="6"/>
        <v>Vereinfache!</v>
      </c>
      <c r="K66" s="3" t="str">
        <f t="shared" si="7"/>
        <v>a²</v>
      </c>
    </row>
  </sheetData>
  <sheetProtection password="CAEB" sheet="1" objects="1" scenarios="1" selectLockedCells="1"/>
  <printOptions/>
  <pageMargins left="0.25" right="0.25" top="0.25" bottom="0.63" header="0.25" footer="0.44"/>
  <pageSetup horizontalDpi="600" verticalDpi="600" orientation="portrait" paperSize="9" r:id="rId2"/>
  <headerFooter alignWithMargins="0">
    <oddFooter>&amp;L&amp;"Franklin Gothic Book,Fett"&amp;8&amp;F-&amp;A&amp;R&amp;"Franklin Gothic Book,Fett"&amp;8(c) walter.spiegel.hohenems.austria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66"/>
  <sheetViews>
    <sheetView workbookViewId="0" topLeftCell="B1">
      <selection activeCell="I6" sqref="I6"/>
    </sheetView>
  </sheetViews>
  <sheetFormatPr defaultColWidth="11.421875" defaultRowHeight="12.75"/>
  <cols>
    <col min="1" max="1" width="0" style="1" hidden="1" customWidth="1"/>
    <col min="2" max="2" width="5.00390625" style="4" customWidth="1"/>
    <col min="3" max="3" width="35.140625" style="4" hidden="1" customWidth="1"/>
    <col min="4" max="4" width="20.421875" style="4" hidden="1" customWidth="1"/>
    <col min="5" max="7" width="0" style="4" hidden="1" customWidth="1"/>
    <col min="8" max="8" width="4.28125" style="4" hidden="1" customWidth="1"/>
    <col min="9" max="9" width="62.57421875" style="4" customWidth="1"/>
    <col min="10" max="10" width="10.8515625" style="10" customWidth="1"/>
    <col min="11" max="11" width="18.28125" style="3" customWidth="1"/>
    <col min="12" max="16384" width="0" style="1" hidden="1" customWidth="1"/>
  </cols>
  <sheetData>
    <row r="1" spans="2:9" ht="31.5">
      <c r="B1" s="12" t="s">
        <v>120</v>
      </c>
      <c r="C1" s="13"/>
      <c r="D1" s="13"/>
      <c r="E1" s="13"/>
      <c r="F1" s="13"/>
      <c r="G1" s="13"/>
      <c r="H1" s="13"/>
      <c r="I1" s="14"/>
    </row>
    <row r="2" spans="9:11" ht="15.75">
      <c r="I2" s="5" t="s">
        <v>118</v>
      </c>
      <c r="J2" s="11"/>
      <c r="K2" s="2" t="s">
        <v>117</v>
      </c>
    </row>
    <row r="3" spans="1:11" ht="18" customHeight="1">
      <c r="A3" s="1">
        <f>_XLL.ZUFALLSBEREICH(1000,9999)</f>
        <v>7862</v>
      </c>
      <c r="B3" s="6">
        <v>1</v>
      </c>
      <c r="C3" s="7" t="s">
        <v>1</v>
      </c>
      <c r="D3" s="7" t="s">
        <v>0</v>
      </c>
      <c r="E3" s="4" t="s">
        <v>2</v>
      </c>
      <c r="H3" s="4">
        <f aca="true" t="shared" si="0" ref="H3:H34">RANK(A3,$A$3:$A$66)</f>
        <v>11</v>
      </c>
      <c r="I3" s="8" t="str">
        <f aca="true" t="shared" si="1" ref="I3:I34">VLOOKUP($H3,Terme,2)&amp;" ="</f>
        <v>3a+5a+7a+a =</v>
      </c>
      <c r="J3" s="10" t="str">
        <f aca="true" t="shared" si="2" ref="J3:J34">VLOOKUP($H3,Terme,4)</f>
        <v>Vereinfache!</v>
      </c>
      <c r="K3" s="3" t="str">
        <f aca="true" t="shared" si="3" ref="K3:K34">VLOOKUP($H3,Terme,3)</f>
        <v>16a</v>
      </c>
    </row>
    <row r="4" spans="1:11" ht="18" customHeight="1">
      <c r="A4" s="1">
        <f>_XLL.ZUFALLSBEREICH(1000,9999)</f>
        <v>5232</v>
      </c>
      <c r="B4" s="6">
        <v>2</v>
      </c>
      <c r="C4" s="7" t="s">
        <v>4</v>
      </c>
      <c r="D4" s="7" t="s">
        <v>3</v>
      </c>
      <c r="E4" s="4" t="s">
        <v>2</v>
      </c>
      <c r="H4" s="4">
        <f t="shared" si="0"/>
        <v>37</v>
      </c>
      <c r="I4" s="8" t="str">
        <f t="shared" si="1"/>
        <v>3a+4b =</v>
      </c>
      <c r="J4" s="10" t="str">
        <f t="shared" si="2"/>
        <v>Vereinfache!</v>
      </c>
      <c r="K4" s="3" t="str">
        <f t="shared" si="3"/>
        <v>3a+4b</v>
      </c>
    </row>
    <row r="5" spans="1:11" ht="18" customHeight="1">
      <c r="A5" s="1">
        <f>_XLL.ZUFALLSBEREICH(1000,9999)</f>
        <v>6257</v>
      </c>
      <c r="B5" s="6">
        <v>3</v>
      </c>
      <c r="C5" s="7" t="s">
        <v>6</v>
      </c>
      <c r="D5" s="7" t="s">
        <v>5</v>
      </c>
      <c r="E5" s="4" t="s">
        <v>2</v>
      </c>
      <c r="H5" s="4">
        <f t="shared" si="0"/>
        <v>24</v>
      </c>
      <c r="I5" s="8" t="str">
        <f t="shared" si="1"/>
        <v>a²·a·b·b² =</v>
      </c>
      <c r="J5" s="10" t="str">
        <f t="shared" si="2"/>
        <v>Vereinfache!</v>
      </c>
      <c r="K5" s="3" t="str">
        <f t="shared" si="3"/>
        <v>a³b³</v>
      </c>
    </row>
    <row r="6" spans="1:11" ht="18" customHeight="1">
      <c r="A6" s="1">
        <f>_XLL.ZUFALLSBEREICH(1000,9999)</f>
        <v>6234</v>
      </c>
      <c r="B6" s="6">
        <v>4</v>
      </c>
      <c r="C6" s="7" t="s">
        <v>8</v>
      </c>
      <c r="D6" s="7" t="s">
        <v>7</v>
      </c>
      <c r="E6" s="4" t="s">
        <v>2</v>
      </c>
      <c r="H6" s="4">
        <f t="shared" si="0"/>
        <v>26</v>
      </c>
      <c r="I6" s="8" t="str">
        <f t="shared" si="1"/>
        <v>a·b·c·a²·b·c² =</v>
      </c>
      <c r="J6" s="10" t="str">
        <f t="shared" si="2"/>
        <v>Fasse zusammen!</v>
      </c>
      <c r="K6" s="3" t="str">
        <f t="shared" si="3"/>
        <v>a³b²c³</v>
      </c>
    </row>
    <row r="7" spans="1:11" ht="18" customHeight="1">
      <c r="A7" s="1">
        <f>_XLL.ZUFALLSBEREICH(1000,9999)</f>
        <v>1628</v>
      </c>
      <c r="B7" s="6">
        <v>5</v>
      </c>
      <c r="C7" s="9" t="s">
        <v>10</v>
      </c>
      <c r="D7" s="7" t="s">
        <v>9</v>
      </c>
      <c r="E7" s="4" t="s">
        <v>11</v>
      </c>
      <c r="H7" s="4">
        <f t="shared" si="0"/>
        <v>61</v>
      </c>
      <c r="I7" s="8" t="str">
        <f t="shared" si="1"/>
        <v>+(-4a+2b) =</v>
      </c>
      <c r="J7" s="10" t="str">
        <f t="shared" si="2"/>
        <v>Löse die Klammer auf!</v>
      </c>
      <c r="K7" s="3" t="str">
        <f t="shared" si="3"/>
        <v>-4a+2b</v>
      </c>
    </row>
    <row r="8" spans="1:11" ht="18" customHeight="1">
      <c r="A8" s="1">
        <f>_XLL.ZUFALLSBEREICH(1000,9999)</f>
        <v>6185</v>
      </c>
      <c r="B8" s="6">
        <v>6</v>
      </c>
      <c r="C8" s="7" t="s">
        <v>13</v>
      </c>
      <c r="D8" s="7" t="s">
        <v>12</v>
      </c>
      <c r="E8" s="4" t="s">
        <v>11</v>
      </c>
      <c r="H8" s="4">
        <f t="shared" si="0"/>
        <v>28</v>
      </c>
      <c r="I8" s="8" t="str">
        <f t="shared" si="1"/>
        <v>3a·3a =</v>
      </c>
      <c r="J8" s="10" t="str">
        <f t="shared" si="2"/>
        <v>Vereinfache!</v>
      </c>
      <c r="K8" s="3" t="str">
        <f t="shared" si="3"/>
        <v>9a²</v>
      </c>
    </row>
    <row r="9" spans="1:11" ht="18" customHeight="1">
      <c r="A9" s="1">
        <f>_XLL.ZUFALLSBEREICH(1000,9999)</f>
        <v>1932</v>
      </c>
      <c r="B9" s="6">
        <v>7</v>
      </c>
      <c r="C9" s="7" t="s">
        <v>15</v>
      </c>
      <c r="D9" s="7" t="s">
        <v>14</v>
      </c>
      <c r="E9" s="4" t="s">
        <v>11</v>
      </c>
      <c r="H9" s="4">
        <f t="shared" si="0"/>
        <v>57</v>
      </c>
      <c r="I9" s="8" t="str">
        <f t="shared" si="1"/>
        <v>-(a+b) =</v>
      </c>
      <c r="J9" s="10" t="str">
        <f t="shared" si="2"/>
        <v>Löse die Klammer auf!</v>
      </c>
      <c r="K9" s="3" t="str">
        <f t="shared" si="3"/>
        <v>-a-b</v>
      </c>
    </row>
    <row r="10" spans="1:11" ht="18" customHeight="1">
      <c r="A10" s="1">
        <f>_XLL.ZUFALLSBEREICH(1000,9999)</f>
        <v>6253</v>
      </c>
      <c r="B10" s="6">
        <v>8</v>
      </c>
      <c r="C10" s="7" t="s">
        <v>17</v>
      </c>
      <c r="D10" s="7" t="s">
        <v>16</v>
      </c>
      <c r="E10" s="4" t="s">
        <v>11</v>
      </c>
      <c r="H10" s="4">
        <f t="shared" si="0"/>
        <v>25</v>
      </c>
      <c r="I10" s="8" t="str">
        <f t="shared" si="1"/>
        <v>a·b·a²b·c² =</v>
      </c>
      <c r="J10" s="10" t="str">
        <f t="shared" si="2"/>
        <v>Fasse zusammen!</v>
      </c>
      <c r="K10" s="3" t="str">
        <f t="shared" si="3"/>
        <v>a³b²c²</v>
      </c>
    </row>
    <row r="11" spans="1:11" ht="18" customHeight="1">
      <c r="A11" s="1">
        <f>_XLL.ZUFALLSBEREICH(1000,9999)</f>
        <v>1117</v>
      </c>
      <c r="B11" s="6">
        <v>9</v>
      </c>
      <c r="C11" s="7" t="s">
        <v>19</v>
      </c>
      <c r="D11" s="7" t="s">
        <v>18</v>
      </c>
      <c r="E11" s="4" t="s">
        <v>11</v>
      </c>
      <c r="H11" s="4">
        <f t="shared" si="0"/>
        <v>64</v>
      </c>
      <c r="I11" s="8" t="str">
        <f t="shared" si="1"/>
        <v>-(-7f+26g-30h+2i) =</v>
      </c>
      <c r="J11" s="10" t="str">
        <f t="shared" si="2"/>
        <v>Löse die Klammer auf!</v>
      </c>
      <c r="K11" s="3" t="str">
        <f t="shared" si="3"/>
        <v>7f-26g-30h+2i</v>
      </c>
    </row>
    <row r="12" spans="1:11" ht="18" customHeight="1">
      <c r="A12" s="1">
        <f>_XLL.ZUFALLSBEREICH(1000,9999)</f>
        <v>2249</v>
      </c>
      <c r="B12" s="6">
        <v>10</v>
      </c>
      <c r="C12" s="7" t="s">
        <v>21</v>
      </c>
      <c r="D12" s="7" t="s">
        <v>20</v>
      </c>
      <c r="E12" s="4" t="s">
        <v>11</v>
      </c>
      <c r="H12" s="4">
        <f t="shared" si="0"/>
        <v>54</v>
      </c>
      <c r="I12" s="8" t="str">
        <f t="shared" si="1"/>
        <v>2x-3x²+4x³ =</v>
      </c>
      <c r="J12" s="10" t="str">
        <f t="shared" si="2"/>
        <v>Fasse zusammen!</v>
      </c>
      <c r="K12" s="3" t="str">
        <f t="shared" si="3"/>
        <v>2x-3x²+4x³</v>
      </c>
    </row>
    <row r="13" spans="1:11" ht="18" customHeight="1">
      <c r="A13" s="1">
        <f>_XLL.ZUFALLSBEREICH(1000,9999)</f>
        <v>6212</v>
      </c>
      <c r="B13" s="6">
        <v>11</v>
      </c>
      <c r="C13" s="7" t="s">
        <v>23</v>
      </c>
      <c r="D13" s="7" t="s">
        <v>22</v>
      </c>
      <c r="E13" s="4" t="s">
        <v>2</v>
      </c>
      <c r="H13" s="4">
        <f t="shared" si="0"/>
        <v>27</v>
      </c>
      <c r="I13" s="8" t="str">
        <f t="shared" si="1"/>
        <v>3a·2a =</v>
      </c>
      <c r="J13" s="10" t="str">
        <f t="shared" si="2"/>
        <v>Vereinfache!</v>
      </c>
      <c r="K13" s="3" t="str">
        <f t="shared" si="3"/>
        <v>6a²</v>
      </c>
    </row>
    <row r="14" spans="1:11" ht="18" customHeight="1">
      <c r="A14" s="1">
        <f>_XLL.ZUFALLSBEREICH(1000,9999)</f>
        <v>4498</v>
      </c>
      <c r="B14" s="6">
        <v>12</v>
      </c>
      <c r="C14" s="7" t="s">
        <v>25</v>
      </c>
      <c r="D14" s="7" t="s">
        <v>24</v>
      </c>
      <c r="E14" s="4" t="s">
        <v>2</v>
      </c>
      <c r="H14" s="4">
        <f t="shared" si="0"/>
        <v>44</v>
      </c>
      <c r="I14" s="8" t="str">
        <f t="shared" si="1"/>
        <v>8y·2-y =</v>
      </c>
      <c r="J14" s="10" t="str">
        <f t="shared" si="2"/>
        <v>Vereinfache!</v>
      </c>
      <c r="K14" s="3" t="str">
        <f t="shared" si="3"/>
        <v>15y</v>
      </c>
    </row>
    <row r="15" spans="1:11" ht="18" customHeight="1">
      <c r="A15" s="1">
        <f>_XLL.ZUFALLSBEREICH(1000,9999)</f>
        <v>4766</v>
      </c>
      <c r="B15" s="6">
        <v>13</v>
      </c>
      <c r="C15" s="7" t="s">
        <v>27</v>
      </c>
      <c r="D15" s="7" t="s">
        <v>26</v>
      </c>
      <c r="E15" s="4" t="s">
        <v>2</v>
      </c>
      <c r="F15" s="4" t="s">
        <v>119</v>
      </c>
      <c r="H15" s="4">
        <f t="shared" si="0"/>
        <v>41</v>
      </c>
      <c r="I15" s="8" t="str">
        <f t="shared" si="1"/>
        <v>2x+3x·6 =</v>
      </c>
      <c r="J15" s="10" t="str">
        <f t="shared" si="2"/>
        <v>Vereinfache!</v>
      </c>
      <c r="K15" s="3" t="str">
        <f t="shared" si="3"/>
        <v>20x</v>
      </c>
    </row>
    <row r="16" spans="1:11" ht="18" customHeight="1">
      <c r="A16" s="1">
        <f>_XLL.ZUFALLSBEREICH(1000,9999)</f>
        <v>5370</v>
      </c>
      <c r="B16" s="6">
        <v>14</v>
      </c>
      <c r="C16" s="7" t="s">
        <v>29</v>
      </c>
      <c r="D16" s="7" t="s">
        <v>28</v>
      </c>
      <c r="E16" s="4" t="s">
        <v>2</v>
      </c>
      <c r="F16" s="4" t="s">
        <v>119</v>
      </c>
      <c r="H16" s="4">
        <f t="shared" si="0"/>
        <v>36</v>
      </c>
      <c r="I16" s="8" t="str">
        <f t="shared" si="1"/>
        <v>a·3b·5c·3a·2b·c =</v>
      </c>
      <c r="J16" s="10" t="str">
        <f t="shared" si="2"/>
        <v>Fasse zusammen!</v>
      </c>
      <c r="K16" s="3" t="str">
        <f t="shared" si="3"/>
        <v>90a²b²c²</v>
      </c>
    </row>
    <row r="17" spans="1:11" ht="18" customHeight="1">
      <c r="A17" s="1">
        <f>_XLL.ZUFALLSBEREICH(1000,9999)</f>
        <v>9671</v>
      </c>
      <c r="B17" s="6">
        <v>15</v>
      </c>
      <c r="C17" s="7" t="s">
        <v>31</v>
      </c>
      <c r="D17" s="7" t="s">
        <v>30</v>
      </c>
      <c r="E17" s="4" t="s">
        <v>2</v>
      </c>
      <c r="F17" s="4" t="s">
        <v>119</v>
      </c>
      <c r="H17" s="4">
        <f t="shared" si="0"/>
        <v>2</v>
      </c>
      <c r="I17" s="8" t="str">
        <f t="shared" si="1"/>
        <v>a+a+a+a+a+a+a =</v>
      </c>
      <c r="J17" s="10" t="str">
        <f t="shared" si="2"/>
        <v>Vereinfache!</v>
      </c>
      <c r="K17" s="3" t="str">
        <f t="shared" si="3"/>
        <v>7a</v>
      </c>
    </row>
    <row r="18" spans="1:11" ht="18" customHeight="1">
      <c r="A18" s="1">
        <f>_XLL.ZUFALLSBEREICH(1000,9999)</f>
        <v>7347</v>
      </c>
      <c r="B18" s="6">
        <v>16</v>
      </c>
      <c r="C18" s="7" t="s">
        <v>33</v>
      </c>
      <c r="D18" s="7" t="s">
        <v>32</v>
      </c>
      <c r="E18" s="4" t="s">
        <v>2</v>
      </c>
      <c r="F18" s="4" t="s">
        <v>119</v>
      </c>
      <c r="H18" s="4">
        <f t="shared" si="0"/>
        <v>14</v>
      </c>
      <c r="I18" s="8" t="str">
        <f t="shared" si="1"/>
        <v>b·a·b·b =</v>
      </c>
      <c r="J18" s="10" t="str">
        <f t="shared" si="2"/>
        <v>Vereinfache!</v>
      </c>
      <c r="K18" s="3" t="str">
        <f t="shared" si="3"/>
        <v>ab³</v>
      </c>
    </row>
    <row r="19" spans="1:11" ht="18" customHeight="1">
      <c r="A19" s="1">
        <f>_XLL.ZUFALLSBEREICH(1000,9999)</f>
        <v>6497</v>
      </c>
      <c r="B19" s="6">
        <v>17</v>
      </c>
      <c r="C19" s="7" t="s">
        <v>35</v>
      </c>
      <c r="D19" s="7" t="s">
        <v>34</v>
      </c>
      <c r="E19" s="4" t="s">
        <v>11</v>
      </c>
      <c r="F19" s="4" t="s">
        <v>119</v>
      </c>
      <c r="H19" s="4">
        <f t="shared" si="0"/>
        <v>17</v>
      </c>
      <c r="I19" s="8" t="str">
        <f t="shared" si="1"/>
        <v>a·b·a·b·a =</v>
      </c>
      <c r="J19" s="10" t="str">
        <f t="shared" si="2"/>
        <v>Fasse zusammen!</v>
      </c>
      <c r="K19" s="3" t="str">
        <f t="shared" si="3"/>
        <v>a³b²</v>
      </c>
    </row>
    <row r="20" spans="1:11" ht="18" customHeight="1">
      <c r="A20" s="1">
        <f>_XLL.ZUFALLSBEREICH(1000,9999)</f>
        <v>5157</v>
      </c>
      <c r="B20" s="6">
        <v>18</v>
      </c>
      <c r="C20" s="7" t="s">
        <v>37</v>
      </c>
      <c r="D20" s="7" t="s">
        <v>36</v>
      </c>
      <c r="E20" s="4" t="s">
        <v>11</v>
      </c>
      <c r="F20" s="4" t="s">
        <v>119</v>
      </c>
      <c r="H20" s="4">
        <f t="shared" si="0"/>
        <v>38</v>
      </c>
      <c r="I20" s="8" t="str">
        <f t="shared" si="1"/>
        <v>4a+3b =</v>
      </c>
      <c r="J20" s="10" t="str">
        <f t="shared" si="2"/>
        <v>Vereinfache!</v>
      </c>
      <c r="K20" s="3" t="str">
        <f t="shared" si="3"/>
        <v>4a+3b</v>
      </c>
    </row>
    <row r="21" spans="1:11" ht="18" customHeight="1">
      <c r="A21" s="1">
        <f>_XLL.ZUFALLSBEREICH(1000,9999)</f>
        <v>9606</v>
      </c>
      <c r="B21" s="6">
        <v>19</v>
      </c>
      <c r="C21" s="7" t="s">
        <v>39</v>
      </c>
      <c r="D21" s="7" t="s">
        <v>38</v>
      </c>
      <c r="E21" s="4" t="s">
        <v>2</v>
      </c>
      <c r="F21" s="4" t="s">
        <v>119</v>
      </c>
      <c r="H21" s="4">
        <f t="shared" si="0"/>
        <v>3</v>
      </c>
      <c r="I21" s="8" t="str">
        <f t="shared" si="1"/>
        <v>a+a+a+a+b+b+b =</v>
      </c>
      <c r="J21" s="10" t="str">
        <f t="shared" si="2"/>
        <v>Vereinfache!</v>
      </c>
      <c r="K21" s="3" t="str">
        <f t="shared" si="3"/>
        <v>4a+3b</v>
      </c>
    </row>
    <row r="22" spans="1:11" ht="18" customHeight="1">
      <c r="A22" s="1">
        <f>_XLL.ZUFALLSBEREICH(1000,9999)</f>
        <v>5915</v>
      </c>
      <c r="B22" s="6">
        <v>20</v>
      </c>
      <c r="C22" s="7" t="s">
        <v>41</v>
      </c>
      <c r="D22" s="7" t="s">
        <v>40</v>
      </c>
      <c r="E22" s="4" t="s">
        <v>2</v>
      </c>
      <c r="F22" s="4" t="s">
        <v>119</v>
      </c>
      <c r="H22" s="4">
        <f t="shared" si="0"/>
        <v>30</v>
      </c>
      <c r="I22" s="8" t="str">
        <f t="shared" si="1"/>
        <v>2a·5a·2a =</v>
      </c>
      <c r="J22" s="10" t="str">
        <f t="shared" si="2"/>
        <v>Vereinfache!</v>
      </c>
      <c r="K22" s="3" t="str">
        <f t="shared" si="3"/>
        <v>20a³</v>
      </c>
    </row>
    <row r="23" spans="1:11" ht="18" customHeight="1">
      <c r="A23" s="1">
        <f>_XLL.ZUFALLSBEREICH(1000,9999)</f>
        <v>2567</v>
      </c>
      <c r="B23" s="6">
        <v>21</v>
      </c>
      <c r="C23" s="7" t="s">
        <v>42</v>
      </c>
      <c r="D23" s="7" t="s">
        <v>26</v>
      </c>
      <c r="E23" s="4" t="s">
        <v>2</v>
      </c>
      <c r="F23" s="4" t="s">
        <v>119</v>
      </c>
      <c r="H23" s="4">
        <f t="shared" si="0"/>
        <v>53</v>
      </c>
      <c r="I23" s="8" t="str">
        <f t="shared" si="1"/>
        <v>3x-2x²+5x³ =</v>
      </c>
      <c r="J23" s="10" t="str">
        <f t="shared" si="2"/>
        <v>Fasse zusammen!</v>
      </c>
      <c r="K23" s="3" t="str">
        <f t="shared" si="3"/>
        <v>3x-2x²+5x³</v>
      </c>
    </row>
    <row r="24" spans="1:11" ht="18" customHeight="1">
      <c r="A24" s="1">
        <f>_XLL.ZUFALLSBEREICH(1000,9999)</f>
        <v>4620</v>
      </c>
      <c r="B24" s="6">
        <v>22</v>
      </c>
      <c r="C24" s="7" t="s">
        <v>43</v>
      </c>
      <c r="D24" s="7" t="s">
        <v>26</v>
      </c>
      <c r="E24" s="4" t="s">
        <v>2</v>
      </c>
      <c r="F24" s="4" t="s">
        <v>119</v>
      </c>
      <c r="H24" s="4">
        <f t="shared" si="0"/>
        <v>42</v>
      </c>
      <c r="I24" s="8" t="str">
        <f t="shared" si="1"/>
        <v>2x+3x·5 =</v>
      </c>
      <c r="J24" s="10" t="str">
        <f t="shared" si="2"/>
        <v>Vereinfache!</v>
      </c>
      <c r="K24" s="3" t="str">
        <f t="shared" si="3"/>
        <v>17x</v>
      </c>
    </row>
    <row r="25" spans="1:11" ht="18" customHeight="1">
      <c r="A25" s="1">
        <f>_XLL.ZUFALLSBEREICH(1000,9999)</f>
        <v>9736</v>
      </c>
      <c r="B25" s="6">
        <v>23</v>
      </c>
      <c r="C25" s="7" t="s">
        <v>45</v>
      </c>
      <c r="D25" s="7" t="s">
        <v>44</v>
      </c>
      <c r="E25" s="4" t="s">
        <v>2</v>
      </c>
      <c r="F25" s="4" t="s">
        <v>119</v>
      </c>
      <c r="H25" s="4">
        <f t="shared" si="0"/>
        <v>1</v>
      </c>
      <c r="I25" s="8" t="str">
        <f t="shared" si="1"/>
        <v>a+a+a+a+a+a+a+a =</v>
      </c>
      <c r="J25" s="10" t="str">
        <f t="shared" si="2"/>
        <v>Vereinfache!</v>
      </c>
      <c r="K25" s="3" t="str">
        <f t="shared" si="3"/>
        <v>8a</v>
      </c>
    </row>
    <row r="26" spans="1:11" ht="18" customHeight="1">
      <c r="A26" s="1">
        <f>_XLL.ZUFALLSBEREICH(1000,9999)</f>
        <v>6830</v>
      </c>
      <c r="B26" s="6">
        <v>24</v>
      </c>
      <c r="C26" s="7" t="s">
        <v>46</v>
      </c>
      <c r="D26" s="7" t="s">
        <v>44</v>
      </c>
      <c r="E26" s="4" t="s">
        <v>2</v>
      </c>
      <c r="F26" s="4" t="s">
        <v>119</v>
      </c>
      <c r="H26" s="4">
        <f t="shared" si="0"/>
        <v>15</v>
      </c>
      <c r="I26" s="8" t="str">
        <f t="shared" si="1"/>
        <v>a·a·b·b·b =</v>
      </c>
      <c r="J26" s="10" t="str">
        <f t="shared" si="2"/>
        <v>Vereinfache!</v>
      </c>
      <c r="K26" s="3" t="str">
        <f t="shared" si="3"/>
        <v>a²b³</v>
      </c>
    </row>
    <row r="27" spans="1:11" ht="18" customHeight="1">
      <c r="A27" s="1">
        <f>_XLL.ZUFALLSBEREICH(1000,9999)</f>
        <v>1878</v>
      </c>
      <c r="B27" s="6">
        <v>25</v>
      </c>
      <c r="C27" s="7" t="s">
        <v>48</v>
      </c>
      <c r="D27" s="7" t="s">
        <v>47</v>
      </c>
      <c r="E27" s="4" t="s">
        <v>11</v>
      </c>
      <c r="F27" s="4" t="s">
        <v>119</v>
      </c>
      <c r="H27" s="4">
        <f t="shared" si="0"/>
        <v>58</v>
      </c>
      <c r="I27" s="8" t="str">
        <f t="shared" si="1"/>
        <v>-(b+c) =</v>
      </c>
      <c r="J27" s="10" t="str">
        <f t="shared" si="2"/>
        <v>Löse die Klammer auf!</v>
      </c>
      <c r="K27" s="3" t="str">
        <f t="shared" si="3"/>
        <v>-b-c</v>
      </c>
    </row>
    <row r="28" spans="1:11" ht="18" customHeight="1">
      <c r="A28" s="1">
        <f>_XLL.ZUFALLSBEREICH(1000,9999)</f>
        <v>5468</v>
      </c>
      <c r="B28" s="6">
        <v>26</v>
      </c>
      <c r="C28" s="7" t="s">
        <v>50</v>
      </c>
      <c r="D28" s="7" t="s">
        <v>49</v>
      </c>
      <c r="E28" s="4" t="s">
        <v>11</v>
      </c>
      <c r="F28" s="4" t="s">
        <v>119</v>
      </c>
      <c r="H28" s="4">
        <f t="shared" si="0"/>
        <v>35</v>
      </c>
      <c r="I28" s="8" t="str">
        <f t="shared" si="1"/>
        <v>a·3b·5c·3a·2b =</v>
      </c>
      <c r="J28" s="10" t="str">
        <f t="shared" si="2"/>
        <v>Fasse zusammen!</v>
      </c>
      <c r="K28" s="3" t="str">
        <f t="shared" si="3"/>
        <v>90a²b²c</v>
      </c>
    </row>
    <row r="29" spans="1:11" ht="18" customHeight="1">
      <c r="A29" s="1">
        <f>_XLL.ZUFALLSBEREICH(1000,9999)</f>
        <v>3660</v>
      </c>
      <c r="B29" s="6">
        <v>27</v>
      </c>
      <c r="C29" s="7" t="s">
        <v>52</v>
      </c>
      <c r="D29" s="7" t="s">
        <v>51</v>
      </c>
      <c r="E29" s="4" t="s">
        <v>2</v>
      </c>
      <c r="F29" s="4" t="s">
        <v>119</v>
      </c>
      <c r="H29" s="4">
        <f t="shared" si="0"/>
        <v>47</v>
      </c>
      <c r="I29" s="8" t="str">
        <f t="shared" si="1"/>
        <v>18u·u-5u·u =</v>
      </c>
      <c r="J29" s="10" t="str">
        <f t="shared" si="2"/>
        <v>Vereinfache!</v>
      </c>
      <c r="K29" s="3" t="str">
        <f t="shared" si="3"/>
        <v>13u²</v>
      </c>
    </row>
    <row r="30" spans="1:11" ht="18" customHeight="1">
      <c r="A30" s="1">
        <f>_XLL.ZUFALLSBEREICH(1000,9999)</f>
        <v>8927</v>
      </c>
      <c r="B30" s="6">
        <v>28</v>
      </c>
      <c r="C30" s="9" t="s">
        <v>54</v>
      </c>
      <c r="D30" s="7" t="s">
        <v>53</v>
      </c>
      <c r="E30" s="4" t="s">
        <v>2</v>
      </c>
      <c r="F30" s="4" t="s">
        <v>119</v>
      </c>
      <c r="H30" s="4">
        <f t="shared" si="0"/>
        <v>5</v>
      </c>
      <c r="I30" s="8" t="str">
        <f t="shared" si="1"/>
        <v>a+b+a+b+a+a =</v>
      </c>
      <c r="J30" s="10" t="str">
        <f t="shared" si="2"/>
        <v>Fasse zusammen!</v>
      </c>
      <c r="K30" s="3" t="str">
        <f t="shared" si="3"/>
        <v>4a+2b</v>
      </c>
    </row>
    <row r="31" spans="1:11" ht="18" customHeight="1">
      <c r="A31" s="1">
        <f>_XLL.ZUFALLSBEREICH(1000,9999)</f>
        <v>2976</v>
      </c>
      <c r="B31" s="6">
        <v>29</v>
      </c>
      <c r="C31" s="9" t="s">
        <v>56</v>
      </c>
      <c r="D31" s="9" t="s">
        <v>55</v>
      </c>
      <c r="E31" s="4" t="s">
        <v>2</v>
      </c>
      <c r="F31" s="4" t="s">
        <v>119</v>
      </c>
      <c r="H31" s="4">
        <f t="shared" si="0"/>
        <v>51</v>
      </c>
      <c r="I31" s="8" t="str">
        <f t="shared" si="1"/>
        <v>-12b+16c-9c-21b-3a =</v>
      </c>
      <c r="J31" s="10" t="str">
        <f t="shared" si="2"/>
        <v>Fasse zusammen!</v>
      </c>
      <c r="K31" s="3" t="str">
        <f t="shared" si="3"/>
        <v>-3a-33b+7c</v>
      </c>
    </row>
    <row r="32" spans="1:11" ht="18" customHeight="1">
      <c r="A32" s="1">
        <f>_XLL.ZUFALLSBEREICH(1000,9999)</f>
        <v>8079</v>
      </c>
      <c r="B32" s="6">
        <v>30</v>
      </c>
      <c r="C32" s="7" t="s">
        <v>58</v>
      </c>
      <c r="D32" s="7" t="s">
        <v>57</v>
      </c>
      <c r="E32" s="4" t="s">
        <v>2</v>
      </c>
      <c r="F32" s="4" t="s">
        <v>119</v>
      </c>
      <c r="H32" s="4">
        <f t="shared" si="0"/>
        <v>9</v>
      </c>
      <c r="I32" s="8" t="str">
        <f t="shared" si="1"/>
        <v>-a+b-c+a-b+c+d =</v>
      </c>
      <c r="J32" s="10" t="str">
        <f t="shared" si="2"/>
        <v>Fasse zusammen!</v>
      </c>
      <c r="K32" s="3" t="str">
        <f t="shared" si="3"/>
        <v>d</v>
      </c>
    </row>
    <row r="33" spans="1:11" ht="18" customHeight="1">
      <c r="A33" s="1">
        <f>_XLL.ZUFALLSBEREICH(1000,9999)</f>
        <v>8110</v>
      </c>
      <c r="B33" s="6">
        <v>31</v>
      </c>
      <c r="C33" s="7" t="s">
        <v>60</v>
      </c>
      <c r="D33" s="7" t="s">
        <v>59</v>
      </c>
      <c r="E33" s="4" t="s">
        <v>2</v>
      </c>
      <c r="F33" s="4" t="s">
        <v>119</v>
      </c>
      <c r="H33" s="4">
        <f t="shared" si="0"/>
        <v>8</v>
      </c>
      <c r="I33" s="8" t="str">
        <f t="shared" si="1"/>
        <v>a+a-b+b-a =</v>
      </c>
      <c r="J33" s="10" t="str">
        <f t="shared" si="2"/>
        <v>Fasse zusammen!</v>
      </c>
      <c r="K33" s="3" t="str">
        <f t="shared" si="3"/>
        <v>a</v>
      </c>
    </row>
    <row r="34" spans="1:11" ht="18" customHeight="1">
      <c r="A34" s="1">
        <f>_XLL.ZUFALLSBEREICH(1000,9999)</f>
        <v>6151</v>
      </c>
      <c r="B34" s="6">
        <v>32</v>
      </c>
      <c r="C34" s="7" t="s">
        <v>62</v>
      </c>
      <c r="D34" s="7" t="s">
        <v>61</v>
      </c>
      <c r="E34" s="4" t="s">
        <v>2</v>
      </c>
      <c r="F34" s="4" t="s">
        <v>119</v>
      </c>
      <c r="H34" s="4">
        <f t="shared" si="0"/>
        <v>29</v>
      </c>
      <c r="I34" s="8" t="str">
        <f t="shared" si="1"/>
        <v>a·5a·2a =</v>
      </c>
      <c r="J34" s="10" t="str">
        <f t="shared" si="2"/>
        <v>Vereinfache!</v>
      </c>
      <c r="K34" s="3" t="str">
        <f t="shared" si="3"/>
        <v>10a³</v>
      </c>
    </row>
    <row r="35" spans="1:11" ht="18" customHeight="1">
      <c r="A35" s="1">
        <f>_XLL.ZUFALLSBEREICH(1000,9999)</f>
        <v>1583</v>
      </c>
      <c r="B35" s="6">
        <v>33</v>
      </c>
      <c r="C35" s="7" t="s">
        <v>64</v>
      </c>
      <c r="D35" s="7" t="s">
        <v>63</v>
      </c>
      <c r="E35" s="4" t="s">
        <v>11</v>
      </c>
      <c r="F35" s="4" t="s">
        <v>119</v>
      </c>
      <c r="H35" s="4">
        <f aca="true" t="shared" si="4" ref="H35:H66">RANK(A35,$A$3:$A$66)</f>
        <v>63</v>
      </c>
      <c r="I35" s="8" t="str">
        <f aca="true" t="shared" si="5" ref="I35:I66">VLOOKUP($H35,Terme,2)&amp;" ="</f>
        <v>-(-7f+26g-30h+2i) =</v>
      </c>
      <c r="J35" s="10" t="str">
        <f aca="true" t="shared" si="6" ref="J35:J66">VLOOKUP($H35,Terme,4)</f>
        <v>Löse die Klammer auf!</v>
      </c>
      <c r="K35" s="3" t="str">
        <f aca="true" t="shared" si="7" ref="K35:K66">VLOOKUP($H35,Terme,3)</f>
        <v>7f-26g+30h-2i</v>
      </c>
    </row>
    <row r="36" spans="1:11" ht="18" customHeight="1">
      <c r="A36" s="1">
        <f>_XLL.ZUFALLSBEREICH(1000,9999)</f>
        <v>5739</v>
      </c>
      <c r="B36" s="6">
        <v>34</v>
      </c>
      <c r="C36" s="7" t="s">
        <v>66</v>
      </c>
      <c r="D36" s="7" t="s">
        <v>65</v>
      </c>
      <c r="E36" s="4" t="s">
        <v>11</v>
      </c>
      <c r="F36" s="4" t="s">
        <v>119</v>
      </c>
      <c r="H36" s="4">
        <f t="shared" si="4"/>
        <v>33</v>
      </c>
      <c r="I36" s="8" t="str">
        <f t="shared" si="5"/>
        <v>3a·5b·2ab =</v>
      </c>
      <c r="J36" s="10" t="str">
        <f t="shared" si="6"/>
        <v>Fasse zusammen!</v>
      </c>
      <c r="K36" s="3" t="str">
        <f t="shared" si="7"/>
        <v>30a²b²</v>
      </c>
    </row>
    <row r="37" spans="1:11" ht="18" customHeight="1">
      <c r="A37" s="1">
        <f>_XLL.ZUFALLSBEREICH(1000,9999)</f>
        <v>4531</v>
      </c>
      <c r="B37" s="6">
        <v>35</v>
      </c>
      <c r="C37" s="7" t="s">
        <v>68</v>
      </c>
      <c r="D37" s="7" t="s">
        <v>67</v>
      </c>
      <c r="E37" s="4" t="s">
        <v>11</v>
      </c>
      <c r="F37" s="4" t="s">
        <v>119</v>
      </c>
      <c r="H37" s="4">
        <f t="shared" si="4"/>
        <v>43</v>
      </c>
      <c r="I37" s="8" t="str">
        <f t="shared" si="5"/>
        <v>8y·2+y =</v>
      </c>
      <c r="J37" s="10" t="str">
        <f t="shared" si="6"/>
        <v>Vereinfache!</v>
      </c>
      <c r="K37" s="3" t="str">
        <f t="shared" si="7"/>
        <v>17y</v>
      </c>
    </row>
    <row r="38" spans="1:11" ht="18" customHeight="1">
      <c r="A38" s="1">
        <f>_XLL.ZUFALLSBEREICH(1000,9999)</f>
        <v>4308</v>
      </c>
      <c r="B38" s="6">
        <v>36</v>
      </c>
      <c r="C38" s="7" t="s">
        <v>70</v>
      </c>
      <c r="D38" s="7" t="s">
        <v>69</v>
      </c>
      <c r="E38" s="4" t="s">
        <v>11</v>
      </c>
      <c r="F38" s="4" t="s">
        <v>119</v>
      </c>
      <c r="H38" s="4">
        <f t="shared" si="4"/>
        <v>45</v>
      </c>
      <c r="I38" s="8" t="str">
        <f t="shared" si="5"/>
        <v>7r·10+12s·2 =</v>
      </c>
      <c r="J38" s="10" t="str">
        <f t="shared" si="6"/>
        <v>Vereinfache!</v>
      </c>
      <c r="K38" s="3" t="str">
        <f t="shared" si="7"/>
        <v>70r+24s</v>
      </c>
    </row>
    <row r="39" spans="1:11" ht="18" customHeight="1">
      <c r="A39" s="1">
        <f>_XLL.ZUFALLSBEREICH(1000,9999)</f>
        <v>6268</v>
      </c>
      <c r="B39" s="6">
        <v>37</v>
      </c>
      <c r="C39" s="7" t="s">
        <v>7</v>
      </c>
      <c r="D39" s="7" t="s">
        <v>7</v>
      </c>
      <c r="E39" s="4" t="s">
        <v>2</v>
      </c>
      <c r="H39" s="4">
        <f t="shared" si="4"/>
        <v>23</v>
      </c>
      <c r="I39" s="8" t="str">
        <f t="shared" si="5"/>
        <v>a·a²b²·b =</v>
      </c>
      <c r="J39" s="10" t="str">
        <f t="shared" si="6"/>
        <v>Vereinfache!</v>
      </c>
      <c r="K39" s="3" t="str">
        <f t="shared" si="7"/>
        <v>a³b³</v>
      </c>
    </row>
    <row r="40" spans="1:11" ht="18" customHeight="1">
      <c r="A40" s="1">
        <f>_XLL.ZUFALLSBEREICH(1000,9999)</f>
        <v>5825</v>
      </c>
      <c r="B40" s="6">
        <v>38</v>
      </c>
      <c r="C40" s="7" t="s">
        <v>5</v>
      </c>
      <c r="D40" s="7" t="s">
        <v>5</v>
      </c>
      <c r="E40" s="4" t="s">
        <v>2</v>
      </c>
      <c r="H40" s="4">
        <f t="shared" si="4"/>
        <v>31</v>
      </c>
      <c r="I40" s="8" t="str">
        <f t="shared" si="5"/>
        <v>3a·6a =</v>
      </c>
      <c r="J40" s="10" t="str">
        <f t="shared" si="6"/>
        <v>Vereinfache!</v>
      </c>
      <c r="K40" s="3" t="str">
        <f t="shared" si="7"/>
        <v>18a²</v>
      </c>
    </row>
    <row r="41" spans="1:11" ht="18" customHeight="1">
      <c r="A41" s="1">
        <f>_XLL.ZUFALLSBEREICH(1000,9999)</f>
        <v>1623</v>
      </c>
      <c r="B41" s="6">
        <v>39</v>
      </c>
      <c r="C41" s="7" t="s">
        <v>71</v>
      </c>
      <c r="D41" s="7" t="s">
        <v>71</v>
      </c>
      <c r="E41" s="4" t="s">
        <v>2</v>
      </c>
      <c r="H41" s="4">
        <f t="shared" si="4"/>
        <v>62</v>
      </c>
      <c r="I41" s="8" t="str">
        <f t="shared" si="5"/>
        <v>+(-4a+5b) =</v>
      </c>
      <c r="J41" s="10" t="str">
        <f t="shared" si="6"/>
        <v>Löse die Klammer auf!</v>
      </c>
      <c r="K41" s="3" t="str">
        <f t="shared" si="7"/>
        <v>-4a+5b</v>
      </c>
    </row>
    <row r="42" spans="1:11" ht="18" customHeight="1">
      <c r="A42" s="1">
        <f>_XLL.ZUFALLSBEREICH(1000,9999)</f>
        <v>7559</v>
      </c>
      <c r="B42" s="6">
        <v>40</v>
      </c>
      <c r="C42" s="7" t="s">
        <v>72</v>
      </c>
      <c r="D42" s="7" t="s">
        <v>72</v>
      </c>
      <c r="E42" s="4" t="s">
        <v>2</v>
      </c>
      <c r="H42" s="4">
        <f t="shared" si="4"/>
        <v>12</v>
      </c>
      <c r="I42" s="8" t="str">
        <f t="shared" si="5"/>
        <v>3a+2a+7a+a =</v>
      </c>
      <c r="J42" s="10" t="str">
        <f t="shared" si="6"/>
        <v>Vereinfache!</v>
      </c>
      <c r="K42" s="3" t="str">
        <f t="shared" si="7"/>
        <v>13a</v>
      </c>
    </row>
    <row r="43" spans="1:11" ht="18" customHeight="1">
      <c r="A43" s="1">
        <f>_XLL.ZUFALLSBEREICH(1000,9999)</f>
        <v>4184</v>
      </c>
      <c r="B43" s="6">
        <v>41</v>
      </c>
      <c r="C43" s="7" t="s">
        <v>74</v>
      </c>
      <c r="D43" s="7" t="s">
        <v>73</v>
      </c>
      <c r="E43" s="4" t="s">
        <v>2</v>
      </c>
      <c r="H43" s="4">
        <f t="shared" si="4"/>
        <v>46</v>
      </c>
      <c r="I43" s="8" t="str">
        <f t="shared" si="5"/>
        <v>7r·8+12s·3 =</v>
      </c>
      <c r="J43" s="10" t="str">
        <f t="shared" si="6"/>
        <v>Vereinfache!</v>
      </c>
      <c r="K43" s="3" t="str">
        <f t="shared" si="7"/>
        <v>56r+36s</v>
      </c>
    </row>
    <row r="44" spans="1:11" ht="18" customHeight="1">
      <c r="A44" s="1">
        <f>_XLL.ZUFALLSBEREICH(1000,9999)</f>
        <v>8503</v>
      </c>
      <c r="B44" s="6">
        <v>42</v>
      </c>
      <c r="C44" s="7" t="s">
        <v>76</v>
      </c>
      <c r="D44" s="7" t="s">
        <v>75</v>
      </c>
      <c r="E44" s="4" t="s">
        <v>2</v>
      </c>
      <c r="H44" s="4">
        <f t="shared" si="4"/>
        <v>7</v>
      </c>
      <c r="I44" s="8" t="str">
        <f t="shared" si="5"/>
        <v>a+a+a-b+b-a =</v>
      </c>
      <c r="J44" s="10" t="str">
        <f t="shared" si="6"/>
        <v>Fasse zusammen!</v>
      </c>
      <c r="K44" s="3" t="str">
        <f t="shared" si="7"/>
        <v>2a</v>
      </c>
    </row>
    <row r="45" spans="1:11" ht="18" customHeight="1">
      <c r="A45" s="1">
        <f>_XLL.ZUFALLSBEREICH(1000,9999)</f>
        <v>4948</v>
      </c>
      <c r="B45" s="6">
        <v>43</v>
      </c>
      <c r="C45" s="7" t="s">
        <v>78</v>
      </c>
      <c r="D45" s="7" t="s">
        <v>77</v>
      </c>
      <c r="E45" s="4" t="s">
        <v>2</v>
      </c>
      <c r="H45" s="4">
        <f t="shared" si="4"/>
        <v>39</v>
      </c>
      <c r="I45" s="8" t="str">
        <f t="shared" si="5"/>
        <v>5a+ab =</v>
      </c>
      <c r="J45" s="10" t="str">
        <f t="shared" si="6"/>
        <v>Vereinfache!</v>
      </c>
      <c r="K45" s="3" t="str">
        <f t="shared" si="7"/>
        <v>5a+ab</v>
      </c>
    </row>
    <row r="46" spans="1:11" ht="18" customHeight="1">
      <c r="A46" s="1">
        <f>_XLL.ZUFALLSBEREICH(1000,9999)</f>
        <v>1653</v>
      </c>
      <c r="B46" s="6">
        <v>44</v>
      </c>
      <c r="C46" s="7" t="s">
        <v>80</v>
      </c>
      <c r="D46" s="7" t="s">
        <v>79</v>
      </c>
      <c r="E46" s="4" t="s">
        <v>2</v>
      </c>
      <c r="H46" s="4">
        <f t="shared" si="4"/>
        <v>60</v>
      </c>
      <c r="I46" s="8" t="str">
        <f t="shared" si="5"/>
        <v>r+w-(t-u) =</v>
      </c>
      <c r="J46" s="10" t="str">
        <f t="shared" si="6"/>
        <v>Löse die Klammer auf!</v>
      </c>
      <c r="K46" s="3" t="str">
        <f t="shared" si="7"/>
        <v>r+w-t+u</v>
      </c>
    </row>
    <row r="47" spans="1:11" ht="18" customHeight="1">
      <c r="A47" s="1">
        <f>_XLL.ZUFALLSBEREICH(1000,9999)</f>
        <v>7419</v>
      </c>
      <c r="B47" s="6">
        <v>45</v>
      </c>
      <c r="C47" s="7" t="s">
        <v>82</v>
      </c>
      <c r="D47" s="7" t="s">
        <v>81</v>
      </c>
      <c r="E47" s="4" t="s">
        <v>2</v>
      </c>
      <c r="H47" s="4">
        <f t="shared" si="4"/>
        <v>13</v>
      </c>
      <c r="I47" s="8" t="str">
        <f t="shared" si="5"/>
        <v>a·a·a =</v>
      </c>
      <c r="J47" s="10" t="str">
        <f t="shared" si="6"/>
        <v>Vereinfache!</v>
      </c>
      <c r="K47" s="3" t="str">
        <f t="shared" si="7"/>
        <v>a³</v>
      </c>
    </row>
    <row r="48" spans="1:11" ht="18" customHeight="1">
      <c r="A48" s="1">
        <f>_XLL.ZUFALLSBEREICH(1000,9999)</f>
        <v>2716</v>
      </c>
      <c r="B48" s="6">
        <v>46</v>
      </c>
      <c r="C48" s="7" t="s">
        <v>84</v>
      </c>
      <c r="D48" s="7" t="s">
        <v>83</v>
      </c>
      <c r="E48" s="4" t="s">
        <v>2</v>
      </c>
      <c r="H48" s="4">
        <f t="shared" si="4"/>
        <v>52</v>
      </c>
      <c r="I48" s="8" t="str">
        <f t="shared" si="5"/>
        <v>-12b+16c-9c-21b-3a =</v>
      </c>
      <c r="J48" s="10" t="str">
        <f t="shared" si="6"/>
        <v>Fasse zusammen!</v>
      </c>
      <c r="K48" s="3" t="str">
        <f t="shared" si="7"/>
        <v>-3a-33b+7c</v>
      </c>
    </row>
    <row r="49" spans="1:11" ht="18" customHeight="1">
      <c r="A49" s="1">
        <f>_XLL.ZUFALLSBEREICH(1000,9999)</f>
        <v>4939</v>
      </c>
      <c r="B49" s="6">
        <v>47</v>
      </c>
      <c r="C49" s="7" t="s">
        <v>86</v>
      </c>
      <c r="D49" s="7" t="s">
        <v>85</v>
      </c>
      <c r="E49" s="4" t="s">
        <v>2</v>
      </c>
      <c r="F49" s="4" t="s">
        <v>119</v>
      </c>
      <c r="H49" s="4">
        <f t="shared" si="4"/>
        <v>40</v>
      </c>
      <c r="I49" s="8" t="str">
        <f t="shared" si="5"/>
        <v>7a+ab =</v>
      </c>
      <c r="J49" s="10" t="str">
        <f t="shared" si="6"/>
        <v>Vereinfache!</v>
      </c>
      <c r="K49" s="3" t="str">
        <f t="shared" si="7"/>
        <v>7a+ab</v>
      </c>
    </row>
    <row r="50" spans="1:11" ht="18" customHeight="1">
      <c r="A50" s="1">
        <f>_XLL.ZUFALLSBEREICH(1000,9999)</f>
        <v>5529</v>
      </c>
      <c r="B50" s="6">
        <v>48</v>
      </c>
      <c r="C50" s="7" t="s">
        <v>88</v>
      </c>
      <c r="D50" s="7" t="s">
        <v>87</v>
      </c>
      <c r="E50" s="4" t="s">
        <v>2</v>
      </c>
      <c r="F50" s="4" t="s">
        <v>119</v>
      </c>
      <c r="H50" s="4">
        <f t="shared" si="4"/>
        <v>34</v>
      </c>
      <c r="I50" s="8" t="str">
        <f t="shared" si="5"/>
        <v>3a·4b·2ab =</v>
      </c>
      <c r="J50" s="10" t="str">
        <f t="shared" si="6"/>
        <v>Fasse zusammen!</v>
      </c>
      <c r="K50" s="3" t="str">
        <f t="shared" si="7"/>
        <v>24a²b²</v>
      </c>
    </row>
    <row r="51" spans="1:11" ht="18" customHeight="1">
      <c r="A51" s="1">
        <f>_XLL.ZUFALLSBEREICH(1000,9999)</f>
        <v>6351</v>
      </c>
      <c r="B51" s="6">
        <v>49</v>
      </c>
      <c r="C51" s="7" t="s">
        <v>90</v>
      </c>
      <c r="D51" s="7" t="s">
        <v>89</v>
      </c>
      <c r="E51" s="4" t="s">
        <v>11</v>
      </c>
      <c r="H51" s="4">
        <f t="shared" si="4"/>
        <v>21</v>
      </c>
      <c r="I51" s="8" t="str">
        <f t="shared" si="5"/>
        <v>a·a² =</v>
      </c>
      <c r="J51" s="10" t="str">
        <f t="shared" si="6"/>
        <v>Vereinfache!</v>
      </c>
      <c r="K51" s="3" t="str">
        <f t="shared" si="7"/>
        <v>a³</v>
      </c>
    </row>
    <row r="52" spans="1:11" ht="18" customHeight="1">
      <c r="A52" s="1">
        <f>_XLL.ZUFALLSBEREICH(1000,9999)</f>
        <v>6395</v>
      </c>
      <c r="B52" s="6">
        <v>50</v>
      </c>
      <c r="C52" s="7" t="s">
        <v>92</v>
      </c>
      <c r="D52" s="7" t="s">
        <v>91</v>
      </c>
      <c r="E52" s="4" t="s">
        <v>11</v>
      </c>
      <c r="H52" s="4">
        <f t="shared" si="4"/>
        <v>19</v>
      </c>
      <c r="I52" s="8" t="str">
        <f t="shared" si="5"/>
        <v>a·a =</v>
      </c>
      <c r="J52" s="10" t="str">
        <f t="shared" si="6"/>
        <v>Vereinfache!</v>
      </c>
      <c r="K52" s="3" t="str">
        <f t="shared" si="7"/>
        <v>a²</v>
      </c>
    </row>
    <row r="53" spans="1:11" ht="18" customHeight="1">
      <c r="A53" s="1">
        <f>_XLL.ZUFALLSBEREICH(1000,9999)</f>
        <v>8953</v>
      </c>
      <c r="B53" s="6">
        <v>51</v>
      </c>
      <c r="C53" s="7" t="s">
        <v>94</v>
      </c>
      <c r="D53" s="7" t="s">
        <v>93</v>
      </c>
      <c r="E53" s="4" t="s">
        <v>11</v>
      </c>
      <c r="H53" s="4">
        <f t="shared" si="4"/>
        <v>4</v>
      </c>
      <c r="I53" s="8" t="str">
        <f t="shared" si="5"/>
        <v>a+a+a+b+b+b+b =</v>
      </c>
      <c r="J53" s="10" t="str">
        <f t="shared" si="6"/>
        <v>Vereinfache!</v>
      </c>
      <c r="K53" s="3" t="str">
        <f t="shared" si="7"/>
        <v>3a+4b</v>
      </c>
    </row>
    <row r="54" spans="1:11" ht="18" customHeight="1">
      <c r="A54" s="1">
        <f>_XLL.ZUFALLSBEREICH(1000,9999)</f>
        <v>7932</v>
      </c>
      <c r="B54" s="6">
        <v>52</v>
      </c>
      <c r="C54" s="7" t="s">
        <v>94</v>
      </c>
      <c r="D54" s="7" t="s">
        <v>93</v>
      </c>
      <c r="E54" s="4" t="s">
        <v>11</v>
      </c>
      <c r="H54" s="4">
        <f t="shared" si="4"/>
        <v>10</v>
      </c>
      <c r="I54" s="8" t="str">
        <f t="shared" si="5"/>
        <v>-a+b-c+a-b+c+d+c =</v>
      </c>
      <c r="J54" s="10" t="str">
        <f t="shared" si="6"/>
        <v>Fasse zusammen!</v>
      </c>
      <c r="K54" s="3" t="str">
        <f t="shared" si="7"/>
        <v>c+d</v>
      </c>
    </row>
    <row r="55" spans="1:11" ht="18" customHeight="1">
      <c r="A55" s="1">
        <f>_XLL.ZUFALLSBEREICH(1000,9999)</f>
        <v>6665</v>
      </c>
      <c r="B55" s="6">
        <v>53</v>
      </c>
      <c r="C55" s="7" t="s">
        <v>95</v>
      </c>
      <c r="D55" s="7" t="s">
        <v>95</v>
      </c>
      <c r="E55" s="4" t="s">
        <v>11</v>
      </c>
      <c r="F55" s="4" t="s">
        <v>119</v>
      </c>
      <c r="H55" s="4">
        <f t="shared" si="4"/>
        <v>16</v>
      </c>
      <c r="I55" s="8" t="str">
        <f t="shared" si="5"/>
        <v>a·a·b =</v>
      </c>
      <c r="J55" s="10" t="str">
        <f t="shared" si="6"/>
        <v>Vereinfache!</v>
      </c>
      <c r="K55" s="3" t="str">
        <f t="shared" si="7"/>
        <v>a²b</v>
      </c>
    </row>
    <row r="56" spans="1:11" ht="18" customHeight="1">
      <c r="A56" s="1">
        <f>_XLL.ZUFALLSBEREICH(1000,9999)</f>
        <v>3191</v>
      </c>
      <c r="B56" s="6">
        <v>54</v>
      </c>
      <c r="C56" s="7" t="s">
        <v>96</v>
      </c>
      <c r="D56" s="7" t="s">
        <v>96</v>
      </c>
      <c r="E56" s="4" t="s">
        <v>11</v>
      </c>
      <c r="F56" s="4" t="s">
        <v>119</v>
      </c>
      <c r="H56" s="4">
        <f t="shared" si="4"/>
        <v>49</v>
      </c>
      <c r="I56" s="8" t="str">
        <f t="shared" si="5"/>
        <v>250x-100y+10z-20x+10y =</v>
      </c>
      <c r="J56" s="10" t="str">
        <f t="shared" si="6"/>
        <v>Fasse zusammen!</v>
      </c>
      <c r="K56" s="3" t="str">
        <f t="shared" si="7"/>
        <v>230x-90y+10z</v>
      </c>
    </row>
    <row r="57" spans="1:11" ht="18" customHeight="1">
      <c r="A57" s="1">
        <f>_XLL.ZUFALLSBEREICH(1000,9999)</f>
        <v>6378</v>
      </c>
      <c r="B57" s="6">
        <v>55</v>
      </c>
      <c r="C57" s="9" t="s">
        <v>98</v>
      </c>
      <c r="D57" s="7" t="s">
        <v>97</v>
      </c>
      <c r="E57" s="4" t="s">
        <v>99</v>
      </c>
      <c r="H57" s="4">
        <f t="shared" si="4"/>
        <v>20</v>
      </c>
      <c r="I57" s="8" t="str">
        <f t="shared" si="5"/>
        <v>a·b·a·a =</v>
      </c>
      <c r="J57" s="10" t="str">
        <f t="shared" si="6"/>
        <v>Vereinfache!</v>
      </c>
      <c r="K57" s="3" t="str">
        <f t="shared" si="7"/>
        <v>a³b</v>
      </c>
    </row>
    <row r="58" spans="1:11" ht="18" customHeight="1">
      <c r="A58" s="1">
        <f>_XLL.ZUFALLSBEREICH(1000,9999)</f>
        <v>6426</v>
      </c>
      <c r="B58" s="6">
        <v>56</v>
      </c>
      <c r="C58" s="7" t="s">
        <v>101</v>
      </c>
      <c r="D58" s="7" t="s">
        <v>100</v>
      </c>
      <c r="E58" s="4" t="s">
        <v>99</v>
      </c>
      <c r="H58" s="4">
        <f t="shared" si="4"/>
        <v>18</v>
      </c>
      <c r="I58" s="8" t="str">
        <f t="shared" si="5"/>
        <v>a·b·a·b =</v>
      </c>
      <c r="J58" s="10" t="str">
        <f t="shared" si="6"/>
        <v>Fasse zusammen!</v>
      </c>
      <c r="K58" s="3" t="str">
        <f t="shared" si="7"/>
        <v>a²b²</v>
      </c>
    </row>
    <row r="59" spans="1:11" ht="18" customHeight="1">
      <c r="A59" s="1">
        <f>_XLL.ZUFALLSBEREICH(1000,9999)</f>
        <v>3488</v>
      </c>
      <c r="B59" s="6">
        <v>57</v>
      </c>
      <c r="C59" s="7" t="s">
        <v>103</v>
      </c>
      <c r="D59" s="7" t="s">
        <v>102</v>
      </c>
      <c r="E59" s="4" t="s">
        <v>99</v>
      </c>
      <c r="H59" s="4">
        <f t="shared" si="4"/>
        <v>48</v>
      </c>
      <c r="I59" s="8" t="str">
        <f t="shared" si="5"/>
        <v>15u·u-8u·u =</v>
      </c>
      <c r="J59" s="10" t="str">
        <f t="shared" si="6"/>
        <v>Vereinfache!</v>
      </c>
      <c r="K59" s="3" t="str">
        <f t="shared" si="7"/>
        <v>7u²</v>
      </c>
    </row>
    <row r="60" spans="1:11" ht="18" customHeight="1">
      <c r="A60" s="1">
        <f>_XLL.ZUFALLSBEREICH(1000,9999)</f>
        <v>5748</v>
      </c>
      <c r="B60" s="6">
        <v>58</v>
      </c>
      <c r="C60" s="7" t="s">
        <v>105</v>
      </c>
      <c r="D60" s="7" t="s">
        <v>104</v>
      </c>
      <c r="E60" s="4" t="s">
        <v>99</v>
      </c>
      <c r="H60" s="4">
        <f t="shared" si="4"/>
        <v>32</v>
      </c>
      <c r="I60" s="8" t="str">
        <f t="shared" si="5"/>
        <v>5a·3a =</v>
      </c>
      <c r="J60" s="10" t="str">
        <f t="shared" si="6"/>
        <v>Vereinfache!</v>
      </c>
      <c r="K60" s="3" t="str">
        <f t="shared" si="7"/>
        <v>15a²</v>
      </c>
    </row>
    <row r="61" spans="1:11" ht="18" customHeight="1">
      <c r="A61" s="1">
        <f>_XLL.ZUFALLSBEREICH(1000,9999)</f>
        <v>2105</v>
      </c>
      <c r="B61" s="6">
        <v>59</v>
      </c>
      <c r="C61" s="7" t="s">
        <v>107</v>
      </c>
      <c r="D61" s="7" t="s">
        <v>106</v>
      </c>
      <c r="E61" s="4" t="s">
        <v>99</v>
      </c>
      <c r="H61" s="4">
        <f t="shared" si="4"/>
        <v>55</v>
      </c>
      <c r="I61" s="8" t="str">
        <f t="shared" si="5"/>
        <v>+(x-y) =</v>
      </c>
      <c r="J61" s="10" t="str">
        <f t="shared" si="6"/>
        <v>Löse die Klammer auf!</v>
      </c>
      <c r="K61" s="3" t="str">
        <f t="shared" si="7"/>
        <v>x-y</v>
      </c>
    </row>
    <row r="62" spans="1:11" ht="18" customHeight="1">
      <c r="A62" s="1">
        <f>_XLL.ZUFALLSBEREICH(1000,9999)</f>
        <v>6334</v>
      </c>
      <c r="B62" s="6">
        <v>60</v>
      </c>
      <c r="C62" s="7" t="s">
        <v>109</v>
      </c>
      <c r="D62" s="7" t="s">
        <v>108</v>
      </c>
      <c r="E62" s="4" t="s">
        <v>99</v>
      </c>
      <c r="H62" s="4">
        <f t="shared" si="4"/>
        <v>22</v>
      </c>
      <c r="I62" s="8" t="str">
        <f t="shared" si="5"/>
        <v>a²·a =</v>
      </c>
      <c r="J62" s="10" t="str">
        <f t="shared" si="6"/>
        <v>Vereinfache!</v>
      </c>
      <c r="K62" s="3" t="str">
        <f t="shared" si="7"/>
        <v>a³</v>
      </c>
    </row>
    <row r="63" spans="1:11" ht="18" customHeight="1">
      <c r="A63" s="1">
        <f>_XLL.ZUFALLSBEREICH(1000,9999)</f>
        <v>1802</v>
      </c>
      <c r="B63" s="6">
        <v>61</v>
      </c>
      <c r="C63" s="7" t="s">
        <v>111</v>
      </c>
      <c r="D63" s="7" t="s">
        <v>110</v>
      </c>
      <c r="E63" s="4" t="s">
        <v>99</v>
      </c>
      <c r="H63" s="4">
        <f t="shared" si="4"/>
        <v>59</v>
      </c>
      <c r="I63" s="8" t="str">
        <f t="shared" si="5"/>
        <v>r+s-(t-u) =</v>
      </c>
      <c r="J63" s="10" t="str">
        <f t="shared" si="6"/>
        <v>Löse die Klammer auf!</v>
      </c>
      <c r="K63" s="3" t="str">
        <f t="shared" si="7"/>
        <v>r+s-t+u</v>
      </c>
    </row>
    <row r="64" spans="1:11" ht="18" customHeight="1">
      <c r="A64" s="1">
        <f>_XLL.ZUFALLSBEREICH(1000,9999)</f>
        <v>2097</v>
      </c>
      <c r="B64" s="6">
        <v>62</v>
      </c>
      <c r="C64" s="7" t="s">
        <v>113</v>
      </c>
      <c r="D64" s="7" t="s">
        <v>112</v>
      </c>
      <c r="E64" s="4" t="s">
        <v>99</v>
      </c>
      <c r="H64" s="4">
        <f t="shared" si="4"/>
        <v>56</v>
      </c>
      <c r="I64" s="8" t="str">
        <f t="shared" si="5"/>
        <v>+(x+y) =</v>
      </c>
      <c r="J64" s="10" t="str">
        <f t="shared" si="6"/>
        <v>Löse die Klammer auf!</v>
      </c>
      <c r="K64" s="3" t="str">
        <f t="shared" si="7"/>
        <v>x+y</v>
      </c>
    </row>
    <row r="65" spans="1:11" ht="18" customHeight="1">
      <c r="A65" s="1">
        <f>_XLL.ZUFALLSBEREICH(1000,9999)</f>
        <v>2984</v>
      </c>
      <c r="B65" s="6">
        <v>63</v>
      </c>
      <c r="C65" s="7" t="s">
        <v>115</v>
      </c>
      <c r="D65" s="7" t="s">
        <v>114</v>
      </c>
      <c r="E65" s="4" t="s">
        <v>99</v>
      </c>
      <c r="H65" s="4">
        <f t="shared" si="4"/>
        <v>50</v>
      </c>
      <c r="I65" s="8" t="str">
        <f t="shared" si="5"/>
        <v>25x-10y+10z-22x+14y =</v>
      </c>
      <c r="J65" s="10" t="str">
        <f t="shared" si="6"/>
        <v>Fasse zusammen!</v>
      </c>
      <c r="K65" s="3" t="str">
        <f t="shared" si="7"/>
        <v>3x+4y+10z</v>
      </c>
    </row>
    <row r="66" spans="1:11" ht="18" customHeight="1">
      <c r="A66" s="1">
        <f>_XLL.ZUFALLSBEREICH(1000,9999)</f>
        <v>8635</v>
      </c>
      <c r="B66" s="6">
        <v>64</v>
      </c>
      <c r="C66" s="7" t="s">
        <v>115</v>
      </c>
      <c r="D66" s="7" t="s">
        <v>116</v>
      </c>
      <c r="E66" s="4" t="s">
        <v>99</v>
      </c>
      <c r="H66" s="4">
        <f t="shared" si="4"/>
        <v>6</v>
      </c>
      <c r="I66" s="8" t="str">
        <f t="shared" si="5"/>
        <v>a+b+a+a+a =</v>
      </c>
      <c r="J66" s="10" t="str">
        <f t="shared" si="6"/>
        <v>Fasse zusammen!</v>
      </c>
      <c r="K66" s="3" t="str">
        <f t="shared" si="7"/>
        <v>4a+b</v>
      </c>
    </row>
  </sheetData>
  <sheetProtection password="CAEB" sheet="1" objects="1" scenarios="1" selectLockedCells="1"/>
  <printOptions/>
  <pageMargins left="0.25" right="0.25" top="0.25" bottom="0.63" header="0.25" footer="0.44"/>
  <pageSetup horizontalDpi="600" verticalDpi="600" orientation="portrait" paperSize="9" r:id="rId2"/>
  <headerFooter alignWithMargins="0">
    <oddFooter>&amp;L&amp;"Franklin Gothic Book,Fett"&amp;8&amp;F-&amp;A&amp;R&amp;"Franklin Gothic Book,Fett"&amp;8(c) walter.spiegel.hohenems.austria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waSP</cp:lastModifiedBy>
  <cp:lastPrinted>2005-01-30T17:44:12Z</cp:lastPrinted>
  <dcterms:created xsi:type="dcterms:W3CDTF">2004-02-07T13:47:36Z</dcterms:created>
  <dcterms:modified xsi:type="dcterms:W3CDTF">2004-11-26T11:22:39Z</dcterms:modified>
  <cp:category/>
  <cp:version/>
  <cp:contentType/>
  <cp:contentStatus/>
</cp:coreProperties>
</file>