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65" windowHeight="8730" activeTab="1"/>
  </bookViews>
  <sheets>
    <sheet name="Trainer" sheetId="1" r:id="rId1"/>
    <sheet name="Trainer mF" sheetId="2" r:id="rId2"/>
  </sheets>
  <definedNames/>
  <calcPr fullCalcOnLoad="1"/>
</workbook>
</file>

<file path=xl/sharedStrings.xml><?xml version="1.0" encoding="utf-8"?>
<sst xmlns="http://schemas.openxmlformats.org/spreadsheetml/2006/main" count="48" uniqueCount="10">
  <si>
    <t xml:space="preserve"> +</t>
  </si>
  <si>
    <t xml:space="preserve"> -</t>
  </si>
  <si>
    <t xml:space="preserve"> =</t>
  </si>
  <si>
    <t>x</t>
  </si>
  <si>
    <t xml:space="preserve"> x</t>
  </si>
  <si>
    <t xml:space="preserve">  -</t>
  </si>
  <si>
    <t xml:space="preserve"> /</t>
  </si>
  <si>
    <r>
      <t xml:space="preserve"> </t>
    </r>
    <r>
      <rPr>
        <sz val="24"/>
        <rFont val="Arial"/>
        <family val="2"/>
      </rPr>
      <t>?</t>
    </r>
  </si>
  <si>
    <t xml:space="preserve"> =B15/D15</t>
  </si>
  <si>
    <t xml:space="preserve"> =WENN(F15=G15;
" Gratuliere, du hast es geschafft!";
"Bleib cool, gleich bist du fertig!")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</si>
</sst>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9">
    <font>
      <sz val="12"/>
      <name val="Arial"/>
      <family val="0"/>
    </font>
    <font>
      <sz val="24"/>
      <name val="Arial"/>
      <family val="2"/>
    </font>
    <font>
      <sz val="20"/>
      <name val="Arial"/>
      <family val="2"/>
    </font>
    <font>
      <sz val="14"/>
      <name val="Verdana"/>
      <family val="2"/>
    </font>
    <font>
      <sz val="14"/>
      <color indexed="9"/>
      <name val="Verdana"/>
      <family val="2"/>
    </font>
    <font>
      <sz val="14"/>
      <color indexed="8"/>
      <name val="Verdana"/>
      <family val="2"/>
    </font>
    <font>
      <b/>
      <sz val="14"/>
      <name val="Verdana"/>
      <family val="2"/>
    </font>
    <font>
      <sz val="12"/>
      <color indexed="55"/>
      <name val="Arial"/>
      <family val="0"/>
    </font>
    <font>
      <sz val="12"/>
      <color indexed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00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6</xdr:col>
      <xdr:colOff>28575</xdr:colOff>
      <xdr:row>2</xdr:row>
      <xdr:rowOff>390525</xdr:rowOff>
    </xdr:to>
    <xdr:sp>
      <xdr:nvSpPr>
        <xdr:cNvPr id="1" name="AutoShape 1"/>
        <xdr:cNvSpPr>
          <a:spLocks/>
        </xdr:cNvSpPr>
      </xdr:nvSpPr>
      <xdr:spPr>
        <a:xfrm>
          <a:off x="28575" y="114300"/>
          <a:ext cx="5314950" cy="11144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1x1 Trainer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6</xdr:col>
      <xdr:colOff>28575</xdr:colOff>
      <xdr:row>2</xdr:row>
      <xdr:rowOff>390525</xdr:rowOff>
    </xdr:to>
    <xdr:sp>
      <xdr:nvSpPr>
        <xdr:cNvPr id="1" name="AutoShape 1"/>
        <xdr:cNvSpPr>
          <a:spLocks/>
        </xdr:cNvSpPr>
      </xdr:nvSpPr>
      <xdr:spPr>
        <a:xfrm>
          <a:off x="28575" y="114300"/>
          <a:ext cx="5314950" cy="11144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1x1 Trainer</a:t>
          </a:r>
        </a:p>
      </xdr:txBody>
    </xdr:sp>
    <xdr:clientData/>
  </xdr:twoCellAnchor>
  <xdr:twoCellAnchor editAs="oneCell">
    <xdr:from>
      <xdr:col>2</xdr:col>
      <xdr:colOff>0</xdr:colOff>
      <xdr:row>16</xdr:row>
      <xdr:rowOff>76200</xdr:rowOff>
    </xdr:from>
    <xdr:to>
      <xdr:col>7</xdr:col>
      <xdr:colOff>3743325</xdr:colOff>
      <xdr:row>28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896100"/>
          <a:ext cx="7591425" cy="2343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3362325</xdr:colOff>
      <xdr:row>3</xdr:row>
      <xdr:rowOff>314325</xdr:rowOff>
    </xdr:from>
    <xdr:to>
      <xdr:col>7</xdr:col>
      <xdr:colOff>3362325</xdr:colOff>
      <xdr:row>16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8982075" y="1571625"/>
          <a:ext cx="0" cy="5353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219075</xdr:rowOff>
    </xdr:from>
    <xdr:to>
      <xdr:col>6</xdr:col>
      <xdr:colOff>161925</xdr:colOff>
      <xdr:row>15</xdr:row>
      <xdr:rowOff>333375</xdr:rowOff>
    </xdr:to>
    <xdr:sp>
      <xdr:nvSpPr>
        <xdr:cNvPr id="4" name="Line 4"/>
        <xdr:cNvSpPr>
          <a:spLocks/>
        </xdr:cNvSpPr>
      </xdr:nvSpPr>
      <xdr:spPr>
        <a:xfrm flipH="1" flipV="1">
          <a:off x="5476875" y="1476375"/>
          <a:ext cx="0" cy="4991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15</xdr:row>
      <xdr:rowOff>266700</xdr:rowOff>
    </xdr:from>
    <xdr:to>
      <xdr:col>6</xdr:col>
      <xdr:colOff>200025</xdr:colOff>
      <xdr:row>15</xdr:row>
      <xdr:rowOff>495300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105150" y="6400800"/>
          <a:ext cx="2409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weiße Schrift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zoomScale="75" zoomScaleNormal="75" workbookViewId="0" topLeftCell="A1">
      <selection activeCell="D4" sqref="D4"/>
    </sheetView>
  </sheetViews>
  <sheetFormatPr defaultColWidth="11.5546875" defaultRowHeight="15"/>
  <cols>
    <col min="1" max="2" width="10.3359375" style="0" customWidth="1"/>
    <col min="3" max="3" width="10.3359375" style="3" customWidth="1"/>
    <col min="4" max="4" width="10.3359375" style="0" customWidth="1"/>
    <col min="5" max="5" width="10.3359375" style="3" customWidth="1"/>
    <col min="6" max="6" width="10.3359375" style="0" customWidth="1"/>
    <col min="7" max="7" width="3.5546875" style="0" customWidth="1"/>
    <col min="8" max="8" width="43.6640625" style="0" customWidth="1"/>
  </cols>
  <sheetData>
    <row r="1" ht="33" customHeight="1">
      <c r="B1" s="1"/>
    </row>
    <row r="2" ht="33" customHeight="1">
      <c r="F2" s="3" t="s">
        <v>7</v>
      </c>
    </row>
    <row r="3" ht="33" customHeight="1" thickBot="1"/>
    <row r="4" spans="2:11" ht="33" customHeight="1" thickBot="1" thickTop="1">
      <c r="B4" s="5">
        <v>15</v>
      </c>
      <c r="C4" s="6" t="s">
        <v>0</v>
      </c>
      <c r="D4" s="5">
        <v>15</v>
      </c>
      <c r="E4" s="6" t="s">
        <v>2</v>
      </c>
      <c r="F4" s="9">
        <v>30</v>
      </c>
      <c r="G4" s="7">
        <f>B4+D4</f>
        <v>30</v>
      </c>
      <c r="H4" s="12" t="str">
        <f>IF(F4=G4," Bravo, richtig!","Rechne ruhig weiter, es passt noch nicht!")</f>
        <v> Bravo, richtig!</v>
      </c>
      <c r="I4" s="4"/>
      <c r="J4" s="4"/>
      <c r="K4" s="4"/>
    </row>
    <row r="5" spans="2:11" ht="33" customHeight="1" thickBot="1" thickTop="1">
      <c r="B5" s="5">
        <v>13</v>
      </c>
      <c r="C5" s="6" t="s">
        <v>1</v>
      </c>
      <c r="D5" s="5">
        <v>7</v>
      </c>
      <c r="E5" s="6" t="s">
        <v>2</v>
      </c>
      <c r="F5" s="9"/>
      <c r="G5" s="7">
        <f>B5-D5</f>
        <v>6</v>
      </c>
      <c r="H5" s="14" t="str">
        <f>IF(F5=G5," Haargenau!","Hier darfst du weitermachen!")</f>
        <v>Hier darfst du weitermachen!</v>
      </c>
      <c r="I5" s="4"/>
      <c r="J5" s="4"/>
      <c r="K5" s="4"/>
    </row>
    <row r="6" spans="2:11" ht="33" customHeight="1" thickBot="1" thickTop="1">
      <c r="B6" s="5">
        <v>18</v>
      </c>
      <c r="C6" s="8" t="s">
        <v>6</v>
      </c>
      <c r="D6" s="5">
        <v>6</v>
      </c>
      <c r="E6" s="6" t="s">
        <v>2</v>
      </c>
      <c r="F6" s="9"/>
      <c r="G6" s="7">
        <f>B6/D6</f>
        <v>3</v>
      </c>
      <c r="H6" s="14" t="str">
        <f>IF(F6=G6," Ich bin begeistert!","Etwas mehr Übung schadet nicht!")</f>
        <v>Etwas mehr Übung schadet nicht!</v>
      </c>
      <c r="I6" s="4"/>
      <c r="J6" s="4"/>
      <c r="K6" s="4"/>
    </row>
    <row r="7" spans="2:11" ht="33" customHeight="1" thickBot="1" thickTop="1">
      <c r="B7" s="5">
        <v>24</v>
      </c>
      <c r="C7" s="6" t="s">
        <v>4</v>
      </c>
      <c r="D7" s="5">
        <v>3</v>
      </c>
      <c r="E7" s="6" t="s">
        <v>2</v>
      </c>
      <c r="F7" s="9"/>
      <c r="G7" s="7">
        <f>B7*D7</f>
        <v>72</v>
      </c>
      <c r="H7" s="14" t="str">
        <f>IF(F7=G7," Gut gemacht!","Wenn du so weitermachst, wirst du Champion!")</f>
        <v>Wenn du so weitermachst, wirst du Champion!</v>
      </c>
      <c r="I7" s="4"/>
      <c r="J7" s="4"/>
      <c r="K7" s="4"/>
    </row>
    <row r="8" spans="2:11" ht="33" customHeight="1" thickBot="1" thickTop="1">
      <c r="B8" s="5">
        <v>57</v>
      </c>
      <c r="C8" s="6" t="s">
        <v>0</v>
      </c>
      <c r="D8" s="5">
        <v>23</v>
      </c>
      <c r="E8" s="6" t="s">
        <v>2</v>
      </c>
      <c r="F8" s="9"/>
      <c r="G8" s="7">
        <f>B8+D8</f>
        <v>80</v>
      </c>
      <c r="H8" s="14" t="str">
        <f>IF(F8=G8," Warum kannst du das?","Nicht nasenbohren, sondern rechnen!")</f>
        <v>Nicht nasenbohren, sondern rechnen!</v>
      </c>
      <c r="I8" s="4"/>
      <c r="J8" s="4"/>
      <c r="K8" s="4"/>
    </row>
    <row r="9" spans="2:11" ht="33" customHeight="1" thickBot="1" thickTop="1">
      <c r="B9" s="5">
        <v>255</v>
      </c>
      <c r="C9" s="6" t="s">
        <v>5</v>
      </c>
      <c r="D9" s="5">
        <v>197</v>
      </c>
      <c r="E9" s="6" t="s">
        <v>2</v>
      </c>
      <c r="F9" s="9"/>
      <c r="G9" s="7">
        <f>B9-D9</f>
        <v>58</v>
      </c>
      <c r="H9" s="14" t="str">
        <f>IF(F9=G9," Du bist Spitze!","Nächste Runde!")</f>
        <v>Nächste Runde!</v>
      </c>
      <c r="I9" s="4"/>
      <c r="J9" s="4"/>
      <c r="K9" s="4"/>
    </row>
    <row r="10" spans="2:11" ht="33" customHeight="1" thickBot="1" thickTop="1">
      <c r="B10" s="5">
        <v>320</v>
      </c>
      <c r="C10" s="6" t="s">
        <v>6</v>
      </c>
      <c r="D10" s="5">
        <v>80</v>
      </c>
      <c r="E10" s="6" t="s">
        <v>2</v>
      </c>
      <c r="F10" s="9"/>
      <c r="G10" s="7">
        <f>B10/D10</f>
        <v>4</v>
      </c>
      <c r="H10" s="14" t="str">
        <f>IF(F10=G10," Schon wieder richtig!","Du hast es fast geschafft!")</f>
        <v>Du hast es fast geschafft!</v>
      </c>
      <c r="I10" s="4"/>
      <c r="J10" s="4"/>
      <c r="K10" s="4"/>
    </row>
    <row r="11" spans="2:11" ht="33" customHeight="1" thickBot="1" thickTop="1">
      <c r="B11" s="5">
        <v>56</v>
      </c>
      <c r="C11" s="6" t="s">
        <v>3</v>
      </c>
      <c r="D11" s="5">
        <v>4</v>
      </c>
      <c r="E11" s="6" t="s">
        <v>2</v>
      </c>
      <c r="F11" s="9"/>
      <c r="G11" s="7">
        <f>B11*D11</f>
        <v>224</v>
      </c>
      <c r="H11" s="14" t="str">
        <f>IF(F11=G11," Echt stark!","Hol tief Luft und rechne noch einmal!")</f>
        <v>Hol tief Luft und rechne noch einmal!</v>
      </c>
      <c r="I11" s="4"/>
      <c r="J11" s="4"/>
      <c r="K11" s="4"/>
    </row>
    <row r="12" spans="2:11" ht="33" customHeight="1" thickBot="1" thickTop="1">
      <c r="B12" s="5">
        <v>72</v>
      </c>
      <c r="C12" s="6" t="s">
        <v>0</v>
      </c>
      <c r="D12" s="5">
        <v>68</v>
      </c>
      <c r="E12" s="6" t="s">
        <v>2</v>
      </c>
      <c r="F12" s="9"/>
      <c r="G12" s="7">
        <f>B12+D12</f>
        <v>140</v>
      </c>
      <c r="H12" s="14" t="str">
        <f>IF(F12=G12," Du bist so gut wie Einstein!","Hier liegst du schief!")</f>
        <v>Hier liegst du schief!</v>
      </c>
      <c r="I12" s="4"/>
      <c r="J12" s="4"/>
      <c r="K12" s="4"/>
    </row>
    <row r="13" spans="2:11" ht="33" customHeight="1" thickBot="1" thickTop="1">
      <c r="B13" s="5">
        <v>56</v>
      </c>
      <c r="C13" s="6" t="s">
        <v>1</v>
      </c>
      <c r="D13" s="5">
        <v>37</v>
      </c>
      <c r="E13" s="6" t="s">
        <v>2</v>
      </c>
      <c r="F13" s="9"/>
      <c r="G13" s="7">
        <f>B13-D13</f>
        <v>19</v>
      </c>
      <c r="H13" s="14" t="str">
        <f>IF(F13=G13," Tadellos!","Das kann nicht sein, nochmal!")</f>
        <v>Das kann nicht sein, nochmal!</v>
      </c>
      <c r="I13" s="4"/>
      <c r="J13" s="4"/>
      <c r="K13" s="4"/>
    </row>
    <row r="14" spans="2:11" ht="33" customHeight="1" thickBot="1" thickTop="1">
      <c r="B14" s="5">
        <v>96</v>
      </c>
      <c r="C14" s="6" t="s">
        <v>6</v>
      </c>
      <c r="D14" s="5">
        <v>8</v>
      </c>
      <c r="E14" s="6" t="s">
        <v>2</v>
      </c>
      <c r="F14" s="9"/>
      <c r="G14" s="7">
        <f>B14/D14</f>
        <v>12</v>
      </c>
      <c r="H14" s="14" t="str">
        <f>IF(F14=G14," Gratuliere, du hast es geschafft!","Bleib cool, gleich bist du fertig!")</f>
        <v>Bleib cool, gleich bist du fertig!</v>
      </c>
      <c r="I14" s="4"/>
      <c r="J14" s="4"/>
      <c r="K14" s="4"/>
    </row>
    <row r="18" ht="25.5">
      <c r="D18" s="2"/>
    </row>
  </sheetData>
  <conditionalFormatting sqref="H4:H14">
    <cfRule type="cellIs" priority="1" dxfId="0" operator="lessThanOrEqual" stopIfTrue="1">
      <formula>""" """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"/>
  <sheetViews>
    <sheetView tabSelected="1" zoomScale="75" zoomScaleNormal="75" workbookViewId="0" topLeftCell="A1">
      <selection activeCell="I16" sqref="I16"/>
    </sheetView>
  </sheetViews>
  <sheetFormatPr defaultColWidth="11.5546875" defaultRowHeight="15"/>
  <cols>
    <col min="1" max="2" width="10.3359375" style="0" customWidth="1"/>
    <col min="3" max="3" width="10.3359375" style="3" customWidth="1"/>
    <col min="4" max="4" width="10.3359375" style="0" customWidth="1"/>
    <col min="5" max="5" width="10.3359375" style="3" customWidth="1"/>
    <col min="6" max="6" width="10.3359375" style="0" customWidth="1"/>
    <col min="7" max="7" width="3.5546875" style="0" customWidth="1"/>
    <col min="8" max="8" width="45.10546875" style="0" customWidth="1"/>
  </cols>
  <sheetData>
    <row r="1" ht="33" customHeight="1">
      <c r="B1" s="1"/>
    </row>
    <row r="2" ht="33" customHeight="1"/>
    <row r="3" ht="33" customHeight="1" thickBot="1">
      <c r="F3" s="3" t="s">
        <v>7</v>
      </c>
    </row>
    <row r="4" spans="2:11" ht="33" customHeight="1" thickBot="1" thickTop="1">
      <c r="B4" s="5">
        <v>15</v>
      </c>
      <c r="C4" s="6" t="s">
        <v>0</v>
      </c>
      <c r="D4" s="5">
        <v>15</v>
      </c>
      <c r="E4" s="6" t="s">
        <v>2</v>
      </c>
      <c r="F4" s="9">
        <v>30</v>
      </c>
      <c r="G4" s="7">
        <f>B4+D4</f>
        <v>30</v>
      </c>
      <c r="H4" s="4" t="str">
        <f>IF(F4=G4," Bravo, richtig!","Rechne ruhig weiter, es passt noch nicht!")</f>
        <v> Bravo, richtig!</v>
      </c>
      <c r="I4" s="4"/>
      <c r="J4" s="4"/>
      <c r="K4" s="4"/>
    </row>
    <row r="5" spans="2:11" ht="33" customHeight="1" thickBot="1" thickTop="1">
      <c r="B5" s="5">
        <v>13</v>
      </c>
      <c r="C5" s="6" t="s">
        <v>1</v>
      </c>
      <c r="D5" s="5">
        <v>7</v>
      </c>
      <c r="E5" s="6" t="s">
        <v>2</v>
      </c>
      <c r="F5" s="9"/>
      <c r="G5" s="7">
        <f>B5-D5</f>
        <v>6</v>
      </c>
      <c r="H5" s="13" t="str">
        <f>IF(F5=G5," Haargenau!","Hier darfst du weitermachen!")</f>
        <v>Hier darfst du weitermachen!</v>
      </c>
      <c r="I5" s="4"/>
      <c r="J5" s="4"/>
      <c r="K5" s="4"/>
    </row>
    <row r="6" spans="2:11" ht="33" customHeight="1" thickBot="1" thickTop="1">
      <c r="B6" s="5">
        <v>18</v>
      </c>
      <c r="C6" s="8" t="s">
        <v>6</v>
      </c>
      <c r="D6" s="5">
        <v>6</v>
      </c>
      <c r="E6" s="6" t="s">
        <v>2</v>
      </c>
      <c r="F6" s="9"/>
      <c r="G6" s="7">
        <f>B6/D6</f>
        <v>3</v>
      </c>
      <c r="H6" s="13" t="str">
        <f>IF(F6=G6," Ich bin begeistert!","Etwas mehr Übung schadet nicht!")</f>
        <v>Etwas mehr Übung schadet nicht!</v>
      </c>
      <c r="I6" s="4"/>
      <c r="J6" s="4"/>
      <c r="K6" s="4"/>
    </row>
    <row r="7" spans="2:11" ht="33" customHeight="1" thickBot="1" thickTop="1">
      <c r="B7" s="5">
        <v>24</v>
      </c>
      <c r="C7" s="6" t="s">
        <v>4</v>
      </c>
      <c r="D7" s="5">
        <v>3</v>
      </c>
      <c r="E7" s="6" t="s">
        <v>2</v>
      </c>
      <c r="F7" s="9"/>
      <c r="G7" s="7">
        <f>B7*D7</f>
        <v>72</v>
      </c>
      <c r="H7" s="13" t="str">
        <f>IF(F7=G7," Gut gemacht!","Wenn du so weitermachst, wirst du Champion!")</f>
        <v>Wenn du so weitermachst, wirst du Champion!</v>
      </c>
      <c r="I7" s="4"/>
      <c r="J7" s="4"/>
      <c r="K7" s="4"/>
    </row>
    <row r="8" spans="2:11" ht="33" customHeight="1" thickBot="1" thickTop="1">
      <c r="B8" s="5">
        <v>57</v>
      </c>
      <c r="C8" s="6" t="s">
        <v>0</v>
      </c>
      <c r="D8" s="5">
        <v>23</v>
      </c>
      <c r="E8" s="6" t="s">
        <v>2</v>
      </c>
      <c r="F8" s="9"/>
      <c r="G8" s="7">
        <f>B8+D8</f>
        <v>80</v>
      </c>
      <c r="H8" s="13" t="str">
        <f>IF(F8=G8," Warum kannst du das?","Nicht nasenbohren, sondern rechnen!")</f>
        <v>Nicht nasenbohren, sondern rechnen!</v>
      </c>
      <c r="I8" s="4"/>
      <c r="J8" s="4"/>
      <c r="K8" s="4"/>
    </row>
    <row r="9" spans="2:11" ht="33" customHeight="1" thickBot="1" thickTop="1">
      <c r="B9" s="5">
        <v>255</v>
      </c>
      <c r="C9" s="6" t="s">
        <v>5</v>
      </c>
      <c r="D9" s="5">
        <v>197</v>
      </c>
      <c r="E9" s="6" t="s">
        <v>2</v>
      </c>
      <c r="F9" s="9"/>
      <c r="G9" s="7">
        <f>B9-D9</f>
        <v>58</v>
      </c>
      <c r="H9" s="13" t="str">
        <f>IF(F9=G9," Du bist Spitze!","Nächste Runde!")</f>
        <v>Nächste Runde!</v>
      </c>
      <c r="I9" s="4"/>
      <c r="J9" s="4"/>
      <c r="K9" s="4"/>
    </row>
    <row r="10" spans="2:11" ht="33" customHeight="1" thickBot="1" thickTop="1">
      <c r="B10" s="5">
        <v>320</v>
      </c>
      <c r="C10" s="6" t="s">
        <v>6</v>
      </c>
      <c r="D10" s="5">
        <v>80</v>
      </c>
      <c r="E10" s="6" t="s">
        <v>2</v>
      </c>
      <c r="F10" s="9"/>
      <c r="G10" s="7">
        <f>B10/D10</f>
        <v>4</v>
      </c>
      <c r="H10" s="13" t="str">
        <f>IF(F10=G10," Schon wieder richtig!","Du hast es fast geschafft!")</f>
        <v>Du hast es fast geschafft!</v>
      </c>
      <c r="I10" s="4"/>
      <c r="J10" s="4"/>
      <c r="K10" s="4"/>
    </row>
    <row r="11" spans="2:11" ht="33" customHeight="1" thickBot="1" thickTop="1">
      <c r="B11" s="5">
        <v>56</v>
      </c>
      <c r="C11" s="6" t="s">
        <v>3</v>
      </c>
      <c r="D11" s="5">
        <v>4</v>
      </c>
      <c r="E11" s="6" t="s">
        <v>2</v>
      </c>
      <c r="F11" s="9"/>
      <c r="G11" s="7">
        <f>B11*D11</f>
        <v>224</v>
      </c>
      <c r="H11" s="13" t="str">
        <f>IF(F11=G11," Echt stark!","Hol tief Luft und rechne noch einmal!")</f>
        <v>Hol tief Luft und rechne noch einmal!</v>
      </c>
      <c r="I11" s="4"/>
      <c r="J11" s="4"/>
      <c r="K11" s="4"/>
    </row>
    <row r="12" spans="2:11" ht="33" customHeight="1" thickBot="1" thickTop="1">
      <c r="B12" s="5">
        <v>72</v>
      </c>
      <c r="C12" s="6" t="s">
        <v>0</v>
      </c>
      <c r="D12" s="5">
        <v>68</v>
      </c>
      <c r="E12" s="6" t="s">
        <v>2</v>
      </c>
      <c r="F12" s="9"/>
      <c r="G12" s="7">
        <f>B12+D12</f>
        <v>140</v>
      </c>
      <c r="H12" s="13" t="str">
        <f>IF(F12=G12," Du bist so gut wie Einstein!","Hier liegst du schief!")</f>
        <v>Hier liegst du schief!</v>
      </c>
      <c r="I12" s="4"/>
      <c r="J12" s="4"/>
      <c r="K12" s="4"/>
    </row>
    <row r="13" spans="2:11" ht="33" customHeight="1" thickBot="1" thickTop="1">
      <c r="B13" s="5">
        <v>56</v>
      </c>
      <c r="C13" s="6" t="s">
        <v>1</v>
      </c>
      <c r="D13" s="5">
        <v>37</v>
      </c>
      <c r="E13" s="6" t="s">
        <v>2</v>
      </c>
      <c r="F13" s="9"/>
      <c r="G13" s="7">
        <f>B13-D13</f>
        <v>19</v>
      </c>
      <c r="H13" s="13" t="str">
        <f>IF(F13=G13," Tadellos!","Das kann nicht sein, nochmal!")</f>
        <v>Das kann nicht sein, nochmal!</v>
      </c>
      <c r="I13" s="4"/>
      <c r="J13" s="4"/>
      <c r="K13" s="4"/>
    </row>
    <row r="14" spans="2:11" ht="33" customHeight="1" thickBot="1" thickTop="1">
      <c r="B14" s="5">
        <v>96</v>
      </c>
      <c r="C14" s="6" t="s">
        <v>6</v>
      </c>
      <c r="D14" s="5">
        <v>8</v>
      </c>
      <c r="E14" s="6" t="s">
        <v>2</v>
      </c>
      <c r="F14" s="9"/>
      <c r="G14" s="7">
        <f>B14/D14</f>
        <v>12</v>
      </c>
      <c r="H14" s="13" t="str">
        <f>IF(F14=G14," Gratuliere, du hast es geschafft!","Bleib cool, gleich bist du fertig!")</f>
        <v>Bleib cool, gleich bist du fertig!</v>
      </c>
      <c r="I14" s="4"/>
      <c r="J14" s="4"/>
      <c r="K14" s="4"/>
    </row>
    <row r="15" ht="21" customHeight="1">
      <c r="G15" s="10" t="s">
        <v>8</v>
      </c>
    </row>
    <row r="16" ht="54">
      <c r="H16" s="11" t="s">
        <v>9</v>
      </c>
    </row>
    <row r="17" ht="15"/>
    <row r="18" ht="25.5">
      <c r="D18" s="2"/>
    </row>
    <row r="19" ht="15"/>
    <row r="20" ht="15"/>
    <row r="21" ht="15"/>
    <row r="22" ht="15"/>
    <row r="23" ht="15"/>
    <row r="24" ht="15"/>
    <row r="25" ht="15"/>
    <row r="26" ht="15"/>
    <row r="27" ht="15"/>
    <row r="28" ht="15"/>
  </sheetData>
  <conditionalFormatting sqref="H4">
    <cfRule type="cellIs" priority="1" dxfId="0" operator="lessThanOrEqual" stopIfTrue="1">
      <formula>""" """</formula>
    </cfRule>
  </conditionalFormatting>
  <conditionalFormatting sqref="H5:H14">
    <cfRule type="cellIs" priority="2" dxfId="0" operator="lessThanOrEqual" stopIfTrue="1">
      <formula>""" """</formula>
    </cfRule>
  </conditionalFormatting>
  <printOptions/>
  <pageMargins left="0.25" right="0.24" top="1" bottom="1" header="0.4921259845" footer="0.492125984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waSP</cp:lastModifiedBy>
  <cp:lastPrinted>2002-06-07T18:28:08Z</cp:lastPrinted>
  <dcterms:created xsi:type="dcterms:W3CDTF">2002-04-08T05:49:47Z</dcterms:created>
  <dcterms:modified xsi:type="dcterms:W3CDTF">2005-11-06T14:57:21Z</dcterms:modified>
  <cp:category/>
  <cp:version/>
  <cp:contentType/>
  <cp:contentStatus/>
</cp:coreProperties>
</file>