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010" windowHeight="8445" activeTab="0"/>
  </bookViews>
  <sheets>
    <sheet name="Einheitentabelle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<sst xmlns="http://schemas.openxmlformats.org/spreadsheetml/2006/main" count="49" uniqueCount="29">
  <si>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Trage die Maßzahlen stellengerecht in die Einheitentabelle ein!</t>
  </si>
  <si>
    <t>Einheitentabelle für Längen</t>
  </si>
  <si>
    <t>Km</t>
  </si>
  <si>
    <t>m</t>
  </si>
  <si>
    <t>dm</t>
  </si>
  <si>
    <t>cm</t>
  </si>
  <si>
    <t>mm</t>
  </si>
  <si>
    <t>H</t>
  </si>
  <si>
    <t>Z</t>
  </si>
  <si>
    <t>E</t>
  </si>
  <si>
    <t>3 km 5 m</t>
  </si>
  <si>
    <t>70 dm</t>
  </si>
  <si>
    <t>105 cm</t>
  </si>
  <si>
    <t>0 , 7 dm</t>
  </si>
  <si>
    <t>12 , 5 km</t>
  </si>
  <si>
    <t>120 dm</t>
  </si>
  <si>
    <t>121 cm</t>
  </si>
  <si>
    <t>122 mm</t>
  </si>
  <si>
    <t>12 dm 4 cm</t>
  </si>
  <si>
    <t>0 , 4 dm</t>
  </si>
  <si>
    <t>405 m</t>
  </si>
  <si>
    <t>1050 m</t>
  </si>
  <si>
    <t>0 , 5 km</t>
  </si>
  <si>
    <t>0 , 05 km</t>
  </si>
  <si>
    <t>0 , 005 km</t>
  </si>
  <si>
    <t xml:space="preserve">5 m </t>
  </si>
  <si>
    <t>50 m</t>
  </si>
  <si>
    <t xml:space="preserve"> 500 m</t>
  </si>
  <si>
    <t>50 m 5 dm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</si>
</sst>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* #,##0_-;\-* #,##0_-;_-* &quot;-&quot;_-;_-@_-"/>
    <numFmt numFmtId="178" formatCode="_-&quot;ATS&quot;\ * #,##0.00_-;\-&quot;ATS&quot;\ * #,##0.00_-;_-&quot;ATS&quot;\ 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General&quot; Richtige&quot;"/>
    <numFmt numFmtId="189" formatCode="0.0"/>
    <numFmt numFmtId="190" formatCode="0&quot; s&quot;"/>
    <numFmt numFmtId="191" formatCode="0&quot;s&quot;"/>
    <numFmt numFmtId="192" formatCode="0.0%"/>
    <numFmt numFmtId="193" formatCode="0.00000"/>
    <numFmt numFmtId="194" formatCode="0.0000"/>
    <numFmt numFmtId="195" formatCode="0.000"/>
    <numFmt numFmtId="196" formatCode="_-* #,##0.0\ _D_M_-;\-* #,##0.0\ _D_M_-;_-* &quot;-&quot;??\ _D_M_-;_-@_-"/>
    <numFmt numFmtId="197" formatCode="_-* #,##0\ _D_M_-;\-* #,##0\ _D_M_-;_-* &quot;-&quot;??\ _D_M_-;_-@_-"/>
  </numFmts>
  <fonts count="15">
    <font>
      <sz val="10"/>
      <name val="Arial"/>
      <family val="0"/>
    </font>
    <font>
      <b/>
      <sz val="18"/>
      <color indexed="10"/>
      <name val="Andale Sans"/>
      <family val="2"/>
    </font>
    <font>
      <sz val="18"/>
      <name val="Andale Sans"/>
      <family val="2"/>
    </font>
    <font>
      <sz val="10"/>
      <name val="Andale Sans"/>
      <family val="2"/>
    </font>
    <font>
      <sz val="10"/>
      <name val="Wingdings"/>
      <family val="0"/>
    </font>
    <font>
      <b/>
      <sz val="18"/>
      <color indexed="8"/>
      <name val="Andale Sans"/>
      <family val="2"/>
    </font>
    <font>
      <sz val="18"/>
      <color indexed="8"/>
      <name val="Andale Sans"/>
      <family val="2"/>
    </font>
    <font>
      <sz val="10"/>
      <color indexed="8"/>
      <name val="Andale Sans"/>
      <family val="2"/>
    </font>
    <font>
      <sz val="10"/>
      <color indexed="8"/>
      <name val="Wingdings"/>
      <family val="0"/>
    </font>
    <font>
      <sz val="12"/>
      <name val="Andale Sans"/>
      <family val="2"/>
    </font>
    <font>
      <sz val="12"/>
      <color indexed="8"/>
      <name val="Andale Sans"/>
      <family val="2"/>
    </font>
    <font>
      <sz val="14"/>
      <color indexed="10"/>
      <name val="Andale Sans"/>
      <family val="2"/>
    </font>
    <font>
      <b/>
      <sz val="12"/>
      <color indexed="8"/>
      <name val="Andale Sans"/>
      <family val="2"/>
    </font>
    <font>
      <b/>
      <sz val="18"/>
      <color indexed="9"/>
      <name val="Wingdings"/>
      <family val="0"/>
    </font>
    <font>
      <b/>
      <sz val="10"/>
      <color indexed="10"/>
      <name val="Andale Sans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5" fillId="3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3" fillId="4" borderId="3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4" fillId="2" borderId="0" xfId="0" applyFont="1" applyFill="1" applyAlignment="1">
      <alignment horizontal="left"/>
    </xf>
    <xf numFmtId="0" fontId="5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808080"/>
      </font>
      <fill>
        <patternFill>
          <bgColor rgb="FFFFFF00"/>
        </patternFill>
      </fill>
      <border/>
    </dxf>
    <dxf>
      <font>
        <b/>
        <i val="0"/>
        <color rgb="FF333300"/>
      </font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27"/>
  <sheetViews>
    <sheetView tabSelected="1" workbookViewId="0" topLeftCell="A1">
      <selection activeCell="A5" sqref="A5"/>
    </sheetView>
  </sheetViews>
  <sheetFormatPr defaultColWidth="11.421875" defaultRowHeight="12.75" zeroHeight="1"/>
  <cols>
    <col min="1" max="1" width="19.421875" style="20" customWidth="1"/>
    <col min="2" max="10" width="6.7109375" style="21" customWidth="1"/>
    <col min="11" max="11" width="11.421875" style="5" hidden="1" customWidth="1"/>
    <col min="12" max="12" width="11.421875" style="22" customWidth="1"/>
    <col min="13" max="13" width="5.28125" style="5" customWidth="1"/>
    <col min="14" max="16384" width="0" style="5" hidden="1" customWidth="1"/>
  </cols>
  <sheetData>
    <row r="1" spans="1:13" ht="26.25">
      <c r="A1" s="23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4"/>
      <c r="M1" s="3"/>
    </row>
    <row r="2" spans="1:13" ht="26.25">
      <c r="A2" s="6"/>
      <c r="B2" s="24"/>
      <c r="C2" s="24" t="s">
        <v>1</v>
      </c>
      <c r="D2" s="25"/>
      <c r="E2" s="24"/>
      <c r="F2" s="24"/>
      <c r="G2" s="24"/>
      <c r="H2" s="24"/>
      <c r="I2" s="24"/>
      <c r="J2" s="24"/>
      <c r="K2" s="8"/>
      <c r="L2" s="9"/>
      <c r="M2" s="3"/>
    </row>
    <row r="3" spans="1:13" ht="10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8"/>
      <c r="L3" s="9"/>
      <c r="M3" s="3"/>
    </row>
    <row r="4" spans="1:13" ht="26.25">
      <c r="A4" s="10"/>
      <c r="B4" s="11" t="s">
        <v>2</v>
      </c>
      <c r="C4" s="11"/>
      <c r="D4" s="11"/>
      <c r="E4" s="11" t="s">
        <v>3</v>
      </c>
      <c r="F4" s="12"/>
      <c r="G4" s="12"/>
      <c r="H4" s="13" t="s">
        <v>4</v>
      </c>
      <c r="I4" s="13" t="s">
        <v>5</v>
      </c>
      <c r="J4" s="13" t="s">
        <v>6</v>
      </c>
      <c r="K4" s="14"/>
      <c r="L4" s="9"/>
      <c r="M4" s="3"/>
    </row>
    <row r="5" spans="1:13" ht="26.25">
      <c r="A5" s="10"/>
      <c r="B5" s="15" t="s">
        <v>7</v>
      </c>
      <c r="C5" s="15" t="s">
        <v>8</v>
      </c>
      <c r="D5" s="15" t="s">
        <v>9</v>
      </c>
      <c r="E5" s="15" t="s">
        <v>7</v>
      </c>
      <c r="F5" s="15" t="s">
        <v>8</v>
      </c>
      <c r="G5" s="15" t="s">
        <v>9</v>
      </c>
      <c r="H5" s="15" t="s">
        <v>9</v>
      </c>
      <c r="I5" s="15" t="s">
        <v>9</v>
      </c>
      <c r="J5" s="15" t="s">
        <v>9</v>
      </c>
      <c r="K5" s="14"/>
      <c r="L5" s="9"/>
      <c r="M5" s="3"/>
    </row>
    <row r="6" spans="1:13" ht="26.25">
      <c r="A6" s="16" t="s">
        <v>10</v>
      </c>
      <c r="B6" s="13"/>
      <c r="C6" s="13"/>
      <c r="D6" s="13">
        <v>3</v>
      </c>
      <c r="E6" s="13"/>
      <c r="F6" s="13"/>
      <c r="G6" s="13">
        <v>5</v>
      </c>
      <c r="H6" s="13"/>
      <c r="I6" s="13"/>
      <c r="J6" s="13"/>
      <c r="K6" s="17" t="b">
        <f>AND(B6=0,C6=0,D6=3,E6=0,F6=0,G6=5,H6=0,I6=0,J6=0)</f>
        <v>1</v>
      </c>
      <c r="L6" s="18" t="str">
        <f aca="true" t="shared" si="0" ref="L6:L24">IF(K6=TRUE,"J",IF(K6=FALSE,"L","K"))</f>
        <v>J</v>
      </c>
      <c r="M6" s="3"/>
    </row>
    <row r="7" spans="1:13" ht="26.25">
      <c r="A7" s="16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7" t="b">
        <f>AND(B7=0,C7=0,D7=0,E7=0,F7=0,G7=7,H7=0,I7=0,J7=0)</f>
        <v>0</v>
      </c>
      <c r="L7" s="18" t="str">
        <f t="shared" si="0"/>
        <v>L</v>
      </c>
      <c r="M7" s="3"/>
    </row>
    <row r="8" spans="1:13" ht="26.25">
      <c r="A8" s="16" t="s">
        <v>12</v>
      </c>
      <c r="B8" s="13"/>
      <c r="C8" s="13"/>
      <c r="D8" s="13"/>
      <c r="E8" s="13"/>
      <c r="F8" s="13"/>
      <c r="G8" s="13"/>
      <c r="H8" s="13"/>
      <c r="I8" s="13"/>
      <c r="J8" s="13"/>
      <c r="K8" s="17" t="b">
        <f>AND(B8=0,C8=0,D8=0,E8=0,F8=0,G8=1,H8=0,I8=5,J8=0)</f>
        <v>0</v>
      </c>
      <c r="L8" s="18" t="str">
        <f t="shared" si="0"/>
        <v>L</v>
      </c>
      <c r="M8" s="3"/>
    </row>
    <row r="9" spans="1:13" ht="26.25">
      <c r="A9" s="16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7" t="b">
        <f>AND(B9=0,C9=0,D9=0,E9=0,F9=0,G9=0,H9=0,I9=7,J9=0)</f>
        <v>0</v>
      </c>
      <c r="L9" s="18" t="str">
        <f t="shared" si="0"/>
        <v>L</v>
      </c>
      <c r="M9" s="3"/>
    </row>
    <row r="10" spans="1:13" ht="26.25">
      <c r="A10" s="16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7" t="b">
        <f>AND(B10=0,C10=1,D10=2,E10=5,F10=0,G10=0,H10=0,I10=0,J10=0)</f>
        <v>0</v>
      </c>
      <c r="L10" s="18" t="str">
        <f t="shared" si="0"/>
        <v>L</v>
      </c>
      <c r="M10" s="3"/>
    </row>
    <row r="11" spans="1:13" ht="26.25">
      <c r="A11" s="16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7" t="b">
        <f>AND(B11=0,C11=0,D11=0,E11=0,F11=1,G11=2,H11=0,I11=0,J11=0)</f>
        <v>0</v>
      </c>
      <c r="L11" s="18" t="str">
        <f t="shared" si="0"/>
        <v>L</v>
      </c>
      <c r="M11" s="3"/>
    </row>
    <row r="12" spans="1:13" ht="26.25">
      <c r="A12" s="16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7" t="b">
        <f>AND(B12=0,C12=0,D12=0,E12=0,F12=0,G12=1,H12=2,I12=1,J12=0)</f>
        <v>0</v>
      </c>
      <c r="L12" s="18" t="str">
        <f t="shared" si="0"/>
        <v>L</v>
      </c>
      <c r="M12" s="3"/>
    </row>
    <row r="13" spans="1:13" ht="26.25">
      <c r="A13" s="16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7" t="b">
        <f>AND(B13=0,C13=0,D13=0,E13=0,F13=0,G13=0,H13=1,I13=2,J13=2)</f>
        <v>0</v>
      </c>
      <c r="L13" s="18" t="str">
        <f t="shared" si="0"/>
        <v>L</v>
      </c>
      <c r="M13" s="3"/>
    </row>
    <row r="14" spans="1:13" ht="26.25">
      <c r="A14" s="16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7" t="b">
        <f>AND(B14=0,C14=0,D14=0,E14=0,F14=0,G14=1,H14=2,I14=4,J14=0)</f>
        <v>0</v>
      </c>
      <c r="L14" s="18" t="str">
        <f t="shared" si="0"/>
        <v>L</v>
      </c>
      <c r="M14" s="3"/>
    </row>
    <row r="15" spans="1:13" ht="26.25">
      <c r="A15" s="16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7" t="b">
        <f>AND(B15=0,C15=0,D15=0,E15=0,F15=0,G15=0,H15=0,I15=4,J15=0)</f>
        <v>0</v>
      </c>
      <c r="L15" s="18" t="str">
        <f t="shared" si="0"/>
        <v>L</v>
      </c>
      <c r="M15" s="3"/>
    </row>
    <row r="16" spans="1:13" ht="26.25">
      <c r="A16" s="1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7" t="b">
        <f>AND(B16=0,C16=0,D16=0,E16=4,F16=0,G16=5,H16=0,I16=0,J16=0)</f>
        <v>0</v>
      </c>
      <c r="L16" s="18" t="str">
        <f t="shared" si="0"/>
        <v>L</v>
      </c>
      <c r="M16" s="3"/>
    </row>
    <row r="17" spans="1:13" ht="26.25">
      <c r="A17" s="16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7" t="b">
        <f>AND(B17=0,C17=0,D17=1,E17=0,F17=5,G17=0,H17=0,I17=0,J17=0)</f>
        <v>0</v>
      </c>
      <c r="L17" s="18" t="str">
        <f t="shared" si="0"/>
        <v>L</v>
      </c>
      <c r="M17" s="3"/>
    </row>
    <row r="18" spans="1:13" ht="26.25">
      <c r="A18" s="16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7" t="b">
        <f>AND(B18=0,C18=0,D18=0,E18=5,F18=0,G18=0,H18=0,I18=0,J18=0)</f>
        <v>0</v>
      </c>
      <c r="L18" s="18" t="str">
        <f t="shared" si="0"/>
        <v>L</v>
      </c>
      <c r="M18" s="3"/>
    </row>
    <row r="19" spans="1:13" ht="26.25">
      <c r="A19" s="16" t="s">
        <v>23</v>
      </c>
      <c r="B19" s="13"/>
      <c r="C19" s="13"/>
      <c r="D19" s="13"/>
      <c r="E19" s="13"/>
      <c r="F19" s="13"/>
      <c r="G19" s="13"/>
      <c r="H19" s="13"/>
      <c r="I19" s="13"/>
      <c r="J19" s="13"/>
      <c r="K19" s="17" t="b">
        <f>AND(B19=0,C19=0,D19=0,E19=0,F19=5,G19=0,H19=0,I19=0,J19=0)</f>
        <v>0</v>
      </c>
      <c r="L19" s="18" t="str">
        <f t="shared" si="0"/>
        <v>L</v>
      </c>
      <c r="M19" s="3"/>
    </row>
    <row r="20" spans="1:13" ht="26.25">
      <c r="A20" s="16" t="s">
        <v>24</v>
      </c>
      <c r="B20" s="13"/>
      <c r="C20" s="13"/>
      <c r="D20" s="13"/>
      <c r="E20" s="13"/>
      <c r="F20" s="13"/>
      <c r="G20" s="13"/>
      <c r="H20" s="13"/>
      <c r="I20" s="13"/>
      <c r="J20" s="13"/>
      <c r="K20" s="17" t="b">
        <f>AND(B20=0,C20=0,D20=0,E20=0,F20=0,G20=5,H20=0,I20=0,J20=0)</f>
        <v>0</v>
      </c>
      <c r="L20" s="18" t="str">
        <f t="shared" si="0"/>
        <v>L</v>
      </c>
      <c r="M20" s="3"/>
    </row>
    <row r="21" spans="1:13" ht="26.25">
      <c r="A21" s="16" t="s">
        <v>25</v>
      </c>
      <c r="B21" s="13"/>
      <c r="C21" s="13"/>
      <c r="D21" s="13"/>
      <c r="E21" s="13"/>
      <c r="F21" s="13"/>
      <c r="G21" s="13"/>
      <c r="H21" s="13"/>
      <c r="I21" s="13"/>
      <c r="J21" s="13"/>
      <c r="K21" s="17" t="b">
        <f>AND(B21=0,C21=0,D21=0,E21=0,F21=0,G21=5,H21=0,I21=0,J21=0)</f>
        <v>0</v>
      </c>
      <c r="L21" s="18" t="str">
        <f t="shared" si="0"/>
        <v>L</v>
      </c>
      <c r="M21" s="3"/>
    </row>
    <row r="22" spans="1:13" ht="26.25">
      <c r="A22" s="16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7" t="b">
        <f>AND(B22=0,C22=0,D22=0,E22=0,F22=5,G22=0,H22=0,I22=0,J22=0)</f>
        <v>0</v>
      </c>
      <c r="L22" s="18" t="str">
        <f t="shared" si="0"/>
        <v>L</v>
      </c>
      <c r="M22" s="3"/>
    </row>
    <row r="23" spans="1:13" ht="26.25">
      <c r="A23" s="16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7" t="b">
        <f>AND(B23=0,C23=0,D23=0,E23=5,F23=0,G23=0,H23=0,I23=0,J23=0)</f>
        <v>0</v>
      </c>
      <c r="L23" s="18" t="str">
        <f t="shared" si="0"/>
        <v>L</v>
      </c>
      <c r="M23" s="3"/>
    </row>
    <row r="24" spans="1:13" ht="26.25">
      <c r="A24" s="16" t="s">
        <v>28</v>
      </c>
      <c r="B24" s="13"/>
      <c r="C24" s="13"/>
      <c r="D24" s="13"/>
      <c r="E24" s="13"/>
      <c r="F24" s="13"/>
      <c r="G24" s="13"/>
      <c r="H24" s="13"/>
      <c r="I24" s="13"/>
      <c r="J24" s="13"/>
      <c r="K24" s="17" t="b">
        <f>AND(B24=0,C24=0,D24=0,E24=0,F24=5,G24=0,H24=5,I24=0,J24=0)</f>
        <v>0</v>
      </c>
      <c r="L24" s="18" t="str">
        <f t="shared" si="0"/>
        <v>L</v>
      </c>
      <c r="M24" s="3"/>
    </row>
    <row r="25" spans="1:13" ht="26.25">
      <c r="A25" s="6"/>
      <c r="B25" s="15" t="s">
        <v>7</v>
      </c>
      <c r="C25" s="15" t="s">
        <v>8</v>
      </c>
      <c r="D25" s="15" t="s">
        <v>9</v>
      </c>
      <c r="E25" s="15" t="s">
        <v>7</v>
      </c>
      <c r="F25" s="15" t="s">
        <v>8</v>
      </c>
      <c r="G25" s="15" t="s">
        <v>9</v>
      </c>
      <c r="H25" s="15" t="s">
        <v>9</v>
      </c>
      <c r="I25" s="15" t="s">
        <v>9</v>
      </c>
      <c r="J25" s="15" t="s">
        <v>9</v>
      </c>
      <c r="K25" s="19"/>
      <c r="L25" s="9"/>
      <c r="M25" s="3"/>
    </row>
    <row r="26" spans="1:13" ht="26.25">
      <c r="A26" s="6"/>
      <c r="B26" s="11" t="s">
        <v>2</v>
      </c>
      <c r="C26" s="11"/>
      <c r="D26" s="11"/>
      <c r="E26" s="11" t="s">
        <v>3</v>
      </c>
      <c r="F26" s="12"/>
      <c r="G26" s="12"/>
      <c r="H26" s="13" t="s">
        <v>4</v>
      </c>
      <c r="I26" s="13" t="s">
        <v>5</v>
      </c>
      <c r="J26" s="13" t="s">
        <v>6</v>
      </c>
      <c r="K26" s="19"/>
      <c r="L26" s="9"/>
      <c r="M26" s="3"/>
    </row>
    <row r="27" spans="1:13" ht="26.25">
      <c r="A27" s="6"/>
      <c r="B27" s="2"/>
      <c r="C27" s="2"/>
      <c r="D27" s="2"/>
      <c r="E27" s="2"/>
      <c r="F27" s="2"/>
      <c r="G27" s="2"/>
      <c r="H27" s="2"/>
      <c r="I27" s="2"/>
      <c r="J27" s="2"/>
      <c r="K27" s="3"/>
      <c r="L27" s="4"/>
      <c r="M27" s="3"/>
    </row>
    <row r="28" ht="26.25"/>
  </sheetData>
  <mergeCells count="4">
    <mergeCell ref="B26:D26"/>
    <mergeCell ref="E26:G26"/>
    <mergeCell ref="B4:D4"/>
    <mergeCell ref="E4:G4"/>
  </mergeCells>
  <conditionalFormatting sqref="L6:L24">
    <cfRule type="cellIs" priority="1" dxfId="0" operator="equal" stopIfTrue="1">
      <formula>"K"</formula>
    </cfRule>
    <cfRule type="cellIs" priority="2" dxfId="1" operator="equal" stopIfTrue="1">
      <formula>"J"</formula>
    </cfRule>
    <cfRule type="cellIs" priority="3" dxfId="2" operator="equal" stopIfTrue="1">
      <formula>"L"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waSP</dc:creator>
  <cp:keywords/>
  <dc:description/>
  <cp:lastModifiedBy>waSP</cp:lastModifiedBy>
  <dcterms:created xsi:type="dcterms:W3CDTF">2005-10-23T16:51:04Z</dcterms:created>
  <dcterms:modified xsi:type="dcterms:W3CDTF">2005-10-23T16:54:16Z</dcterms:modified>
  <cp:category/>
  <cp:version/>
  <cp:contentType/>
  <cp:contentStatus/>
</cp:coreProperties>
</file>